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09 Average Assmt" sheetId="9" r:id="rId1"/>
  </sheets>
  <definedNames>
    <definedName name="_xlnm.Print_Titles" localSheetId="0">'2009 Average Assmt'!$1:$3</definedName>
  </definedNames>
  <calcPr calcId="145621"/>
</workbook>
</file>

<file path=xl/calcChain.xml><?xml version="1.0" encoding="utf-8"?>
<calcChain xmlns="http://schemas.openxmlformats.org/spreadsheetml/2006/main">
  <c r="E585" i="9" l="1"/>
  <c r="D631" i="9" l="1"/>
  <c r="E631" i="9" s="1"/>
  <c r="C631" i="9"/>
  <c r="E630" i="9"/>
  <c r="E629" i="9"/>
  <c r="E628" i="9"/>
  <c r="E627" i="9"/>
  <c r="E626" i="9"/>
  <c r="E625" i="9"/>
  <c r="E624" i="9"/>
  <c r="E623" i="9"/>
  <c r="E622" i="9"/>
  <c r="E621" i="9"/>
  <c r="E620" i="9"/>
  <c r="E619" i="9"/>
  <c r="E618" i="9"/>
  <c r="E617" i="9"/>
  <c r="E616" i="9"/>
  <c r="E615" i="9"/>
  <c r="E614" i="9"/>
  <c r="E613" i="9"/>
  <c r="E612" i="9"/>
  <c r="E611" i="9"/>
  <c r="E610" i="9"/>
  <c r="E609" i="9"/>
  <c r="D606" i="9"/>
  <c r="E606" i="9" s="1"/>
  <c r="C606" i="9"/>
  <c r="E605" i="9"/>
  <c r="E604" i="9"/>
  <c r="E603" i="9"/>
  <c r="E602" i="9"/>
  <c r="E601" i="9"/>
  <c r="E600" i="9"/>
  <c r="E599" i="9"/>
  <c r="E598" i="9"/>
  <c r="E597" i="9"/>
  <c r="E596" i="9"/>
  <c r="E595" i="9"/>
  <c r="E594" i="9"/>
  <c r="E593" i="9"/>
  <c r="E592" i="9"/>
  <c r="E591" i="9"/>
  <c r="E590" i="9"/>
  <c r="E589" i="9"/>
  <c r="E588" i="9"/>
  <c r="E587" i="9"/>
  <c r="E586" i="9"/>
  <c r="D582" i="9"/>
  <c r="C582" i="9"/>
  <c r="E581" i="9"/>
  <c r="E580" i="9"/>
  <c r="E579" i="9"/>
  <c r="E578" i="9"/>
  <c r="E577" i="9"/>
  <c r="E576" i="9"/>
  <c r="E575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2" i="9"/>
  <c r="E561" i="9"/>
  <c r="E560" i="9"/>
  <c r="E559" i="9"/>
  <c r="E558" i="9"/>
  <c r="D555" i="9"/>
  <c r="C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41" i="9"/>
  <c r="E540" i="9"/>
  <c r="E539" i="9"/>
  <c r="E538" i="9"/>
  <c r="E537" i="9"/>
  <c r="E536" i="9"/>
  <c r="E535" i="9"/>
  <c r="E534" i="9"/>
  <c r="D531" i="9"/>
  <c r="C531" i="9"/>
  <c r="E531" i="9" s="1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D513" i="9"/>
  <c r="C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D494" i="9"/>
  <c r="E494" i="9" s="1"/>
  <c r="C494" i="9"/>
  <c r="E493" i="9"/>
  <c r="E492" i="9"/>
  <c r="E491" i="9"/>
  <c r="E490" i="9"/>
  <c r="E489" i="9"/>
  <c r="E488" i="9"/>
  <c r="E487" i="9"/>
  <c r="E486" i="9"/>
  <c r="E485" i="9"/>
  <c r="E484" i="9"/>
  <c r="E483" i="9"/>
  <c r="E482" i="9"/>
  <c r="E481" i="9"/>
  <c r="E480" i="9"/>
  <c r="E47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D458" i="9"/>
  <c r="C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6" i="9"/>
  <c r="E435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D416" i="9"/>
  <c r="E416" i="9" s="1"/>
  <c r="C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D360" i="9"/>
  <c r="C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D332" i="9"/>
  <c r="E332" i="9" s="1"/>
  <c r="C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D316" i="9"/>
  <c r="C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D287" i="9"/>
  <c r="C287" i="9"/>
  <c r="E287" i="9" s="1"/>
  <c r="E286" i="9"/>
  <c r="E285" i="9"/>
  <c r="E284" i="9"/>
  <c r="E283" i="9"/>
  <c r="E282" i="9"/>
  <c r="E281" i="9"/>
  <c r="E280" i="9"/>
  <c r="E279" i="9"/>
  <c r="E278" i="9"/>
  <c r="E277" i="9"/>
  <c r="E276" i="9"/>
  <c r="E275" i="9"/>
  <c r="D272" i="9"/>
  <c r="C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D245" i="9"/>
  <c r="C245" i="9"/>
  <c r="E245" i="9" s="1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D220" i="9"/>
  <c r="C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D203" i="9"/>
  <c r="C203" i="9"/>
  <c r="E203" i="9" s="1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D184" i="9"/>
  <c r="C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7" i="9"/>
  <c r="D144" i="9"/>
  <c r="C144" i="9"/>
  <c r="E144" i="9" s="1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D101" i="9"/>
  <c r="C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D28" i="9"/>
  <c r="D633" i="9" s="1"/>
  <c r="C28" i="9"/>
  <c r="C633" i="9" s="1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582" i="9" l="1"/>
  <c r="E633" i="9"/>
  <c r="E101" i="9"/>
  <c r="E184" i="9"/>
  <c r="E220" i="9"/>
  <c r="E272" i="9"/>
  <c r="E316" i="9"/>
  <c r="E360" i="9"/>
  <c r="E458" i="9"/>
  <c r="E513" i="9"/>
  <c r="E555" i="9"/>
  <c r="E28" i="9"/>
</calcChain>
</file>

<file path=xl/sharedStrings.xml><?xml version="1.0" encoding="utf-8"?>
<sst xmlns="http://schemas.openxmlformats.org/spreadsheetml/2006/main" count="1188" uniqueCount="643">
  <si>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</si>
  <si>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</si>
  <si>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</si>
  <si>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</si>
  <si>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</si>
  <si>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</si>
  <si>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</si>
  <si>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</si>
  <si>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</si>
  <si>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</si>
  <si>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</si>
  <si>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</si>
  <si>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</si>
  <si>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</si>
  <si>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</si>
  <si>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</si>
  <si>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</si>
  <si>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</si>
  <si>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</si>
  <si>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</si>
  <si>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</si>
  <si>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</si>
  <si>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</si>
  <si>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</si>
  <si>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</si>
  <si>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</si>
  <si>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</si>
  <si>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</si>
  <si>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</si>
  <si>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</si>
  <si>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</si>
  <si>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</si>
  <si>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</si>
  <si>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</si>
  <si>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</si>
  <si>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</si>
  <si>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</si>
  <si>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</si>
  <si>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</si>
  <si>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</si>
  <si>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</si>
  <si>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</si>
  <si>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</si>
  <si>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</si>
  <si>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</si>
  <si>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</si>
  <si>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</si>
  <si>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</si>
  <si>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</si>
  <si>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</si>
  <si>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</si>
  <si>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</si>
  <si>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</si>
  <si>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</si>
  <si>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</si>
  <si>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</si>
  <si>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</si>
  <si>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</si>
  <si>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</si>
  <si>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</si>
  <si>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</si>
  <si>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</si>
  <si>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</si>
  <si>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</si>
  <si>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</si>
  <si>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</si>
  <si>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</si>
  <si>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</si>
  <si>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</si>
  <si>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</si>
  <si>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</si>
  <si>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</si>
  <si>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</si>
  <si>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</si>
  <si>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</si>
  <si>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</si>
  <si>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</si>
  <si>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</si>
  <si>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</si>
  <si>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</si>
  <si>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</si>
  <si>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</si>
  <si>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</si>
  <si>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</si>
  <si>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</si>
  <si>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</si>
  <si>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</si>
  <si>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</si>
  <si>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</si>
  <si>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</si>
  <si>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</si>
  <si>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</si>
  <si>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</si>
  <si>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</si>
  <si>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</si>
  <si>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</si>
  <si>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</si>
  <si>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</si>
  <si>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</si>
  <si>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</si>
  <si>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</si>
  <si>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</si>
  <si>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</si>
  <si>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</si>
  <si>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</si>
  <si>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</si>
  <si>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</si>
  <si>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</si>
  <si>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</si>
  <si>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</si>
  <si>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</si>
  <si>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</si>
  <si>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</si>
  <si>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</si>
  <si>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</si>
  <si>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</si>
  <si>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</si>
  <si>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</si>
  <si>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</si>
  <si>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</si>
  <si>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</si>
  <si>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</si>
  <si>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</si>
  <si>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</si>
  <si>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</si>
  <si>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</si>
  <si>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</si>
  <si>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</si>
  <si>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</si>
  <si>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</si>
  <si>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</si>
  <si>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</si>
  <si>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</si>
  <si>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</si>
  <si>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</si>
  <si>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</si>
  <si>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</si>
  <si>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</si>
  <si>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</si>
  <si>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</si>
  <si>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</si>
  <si>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</si>
  <si>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</si>
  <si>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</si>
  <si>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</si>
  <si>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</si>
  <si>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</si>
  <si>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</si>
  <si>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</si>
  <si>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</si>
  <si>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</si>
  <si>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</si>
  <si>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</si>
  <si>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</si>
  <si>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</si>
  <si>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</si>
  <si>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</si>
  <si>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</si>
  <si>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</si>
  <si>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</si>
  <si>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</si>
  <si>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</si>
  <si>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</si>
  <si>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</si>
  <si>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</si>
  <si>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</si>
  <si>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</si>
  <si>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</si>
  <si>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</si>
  <si>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</si>
  <si>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</si>
  <si>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</si>
  <si>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</si>
  <si>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</si>
  <si>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</si>
  <si>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</si>
  <si>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</si>
  <si>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</si>
  <si>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</si>
  <si>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</si>
  <si>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</si>
  <si>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</si>
  <si>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</si>
  <si>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</si>
  <si>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</si>
  <si>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</si>
  <si>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</si>
  <si>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</si>
  <si>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</si>
  <si>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</si>
  <si>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</si>
  <si>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</si>
  <si>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</si>
  <si>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</si>
  <si>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</si>
  <si>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</si>
  <si>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</si>
  <si>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</si>
  <si>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</si>
  <si>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</si>
  <si>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</si>
  <si>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</si>
  <si>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</si>
  <si>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</si>
  <si>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</si>
  <si>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</si>
  <si>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</si>
  <si>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</si>
  <si>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</si>
  <si>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</si>
  <si>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</si>
  <si>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</si>
  <si>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</si>
  <si>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</si>
  <si>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</si>
  <si>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</si>
  <si>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</si>
  <si>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</si>
  <si>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</si>
  <si>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</si>
  <si>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</si>
  <si>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</si>
  <si>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</si>
  <si>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</si>
  <si>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</si>
  <si>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</si>
  <si>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</si>
  <si>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</si>
  <si>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</si>
  <si>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</si>
  <si>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</si>
  <si>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</si>
  <si>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</si>
  <si>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</si>
  <si>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</si>
  <si>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</si>
  <si>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</si>
  <si>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</si>
  <si>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</si>
  <si>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</si>
  <si>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</si>
  <si>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</si>
  <si>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</si>
  <si>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</si>
  <si>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</si>
  <si>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</si>
  <si>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</si>
  <si>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</si>
  <si>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</si>
  <si>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</si>
  <si>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</si>
  <si>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</si>
  <si>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</si>
  <si>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</si>
  <si>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</si>
  <si>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</si>
  <si>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</si>
  <si>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</si>
  <si>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</si>
  <si>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</si>
  <si>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</si>
  <si>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</si>
  <si>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</si>
  <si>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</si>
  <si>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</si>
  <si>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</si>
  <si>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</si>
  <si>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</si>
  <si>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</si>
  <si>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</si>
  <si>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</si>
  <si>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</si>
  <si>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</si>
  <si>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</si>
  <si>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</si>
  <si>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</si>
  <si>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</si>
  <si>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</si>
  <si>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</si>
  <si>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</si>
  <si>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</si>
  <si>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</si>
  <si>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</si>
  <si>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PRINCETON BORO</t>
  </si>
  <si>
    <t>PRINCETON TWP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</si>
  <si>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</si>
  <si>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</si>
  <si>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</si>
  <si>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</si>
  <si>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</si>
  <si>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</si>
  <si>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</si>
  <si>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</si>
  <si>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</si>
  <si>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</si>
  <si>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</si>
  <si>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</si>
  <si>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</si>
  <si>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</si>
  <si>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</si>
  <si>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</si>
  <si>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</si>
  <si>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</si>
  <si>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</si>
  <si>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</si>
  <si>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</si>
  <si>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</si>
  <si>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</si>
  <si>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</si>
  <si>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</si>
  <si>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</si>
  <si>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</si>
  <si>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</si>
  <si>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</si>
  <si>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</si>
  <si>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</si>
  <si>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</si>
  <si>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</si>
  <si>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</si>
  <si>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</si>
  <si>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</si>
  <si>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</si>
  <si>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</si>
  <si>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</si>
  <si>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</si>
  <si>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</si>
  <si>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</si>
  <si>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</si>
  <si>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</si>
  <si>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</si>
  <si>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</si>
  <si>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</si>
  <si>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</si>
  <si>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</si>
  <si>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</si>
  <si>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</si>
  <si>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</si>
  <si>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</si>
  <si>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</si>
  <si>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</si>
  <si>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</si>
  <si>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</si>
  <si>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</si>
  <si>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</si>
  <si>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</si>
  <si>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</si>
  <si>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</si>
  <si>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</si>
  <si>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</si>
  <si>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</si>
  <si>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</si>
  <si>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</si>
  <si>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</si>
  <si>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</si>
  <si>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</si>
  <si>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</si>
  <si>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</si>
  <si>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</si>
  <si>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</si>
  <si>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</si>
  <si>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</si>
  <si>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</si>
  <si>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</si>
  <si>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</si>
  <si>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</si>
  <si>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</si>
  <si>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</si>
  <si>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</si>
  <si>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</si>
  <si>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</si>
  <si>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</si>
  <si>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</si>
  <si>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</si>
  <si>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</si>
  <si>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</si>
  <si>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</si>
  <si>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</si>
  <si>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</si>
  <si>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</si>
  <si>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</si>
  <si>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</si>
  <si>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</si>
  <si>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</si>
  <si>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</si>
  <si>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</si>
  <si>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</si>
  <si>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</si>
  <si>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</si>
  <si>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</si>
  <si>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</si>
  <si>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</si>
  <si>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</si>
  <si>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</si>
  <si>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</si>
  <si>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</si>
  <si>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</si>
  <si>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</si>
  <si>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</si>
  <si>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</si>
  <si>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</si>
  <si>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</si>
  <si>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</si>
  <si>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</si>
  <si>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</si>
  <si>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</si>
  <si>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</si>
  <si>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</si>
  <si>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</si>
  <si>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</si>
  <si>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</si>
  <si>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</si>
  <si>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</si>
  <si>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</si>
  <si>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</si>
  <si>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</si>
  <si>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</si>
  <si>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</si>
  <si>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</si>
  <si>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</si>
  <si>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</si>
  <si>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</si>
  <si>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</si>
  <si>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</si>
  <si>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</si>
  <si>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</si>
  <si>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</si>
  <si>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</si>
  <si>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</si>
  <si>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</si>
  <si>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</si>
  <si>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</si>
  <si>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</si>
  <si>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</si>
  <si>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</si>
  <si>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</si>
  <si>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</si>
  <si>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</si>
  <si>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</si>
  <si>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</si>
  <si>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</si>
  <si>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</si>
  <si>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</si>
  <si>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</si>
  <si>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</si>
  <si>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</si>
  <si>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</si>
  <si>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</si>
  <si>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</si>
  <si>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</si>
  <si>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</si>
  <si>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</si>
  <si>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</si>
  <si>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</si>
  <si>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</si>
  <si>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</si>
  <si>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</si>
  <si>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</si>
  <si>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</si>
  <si>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</si>
  <si>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</si>
  <si>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</si>
  <si>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</si>
  <si>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</si>
  <si>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</si>
  <si>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</si>
  <si>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</si>
  <si>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</si>
  <si>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</si>
  <si>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</si>
  <si>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</si>
  <si>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</si>
  <si>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</si>
  <si>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</si>
  <si>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</si>
  <si>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</si>
  <si>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</si>
  <si>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</si>
  <si>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</si>
  <si>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</si>
  <si>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</si>
  <si>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</si>
  <si>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</si>
  <si>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</si>
  <si>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</si>
  <si>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</si>
  <si>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</si>
  <si>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</si>
  <si>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</si>
  <si>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</si>
  <si>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</si>
  <si>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</si>
  <si>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</si>
  <si>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</si>
  <si>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</si>
  <si>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</si>
  <si>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</si>
  <si>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</si>
  <si>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</si>
  <si>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</si>
  <si>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</si>
  <si>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</si>
  <si>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</si>
  <si>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</si>
  <si>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</si>
  <si>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</si>
  <si>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</si>
  <si>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</si>
  <si>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</si>
  <si>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</si>
  <si>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</si>
  <si>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</si>
  <si>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</si>
  <si>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</si>
  <si>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</si>
  <si>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</si>
  <si>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</si>
  <si>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</si>
  <si>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</si>
  <si>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</si>
  <si>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</si>
  <si>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</si>
  <si>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</si>
  <si>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</si>
  <si>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</si>
  <si>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</si>
  <si>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</si>
  <si>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</si>
  <si>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</si>
  <si>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</si>
  <si>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</si>
  <si>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</si>
  <si>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</si>
  <si>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</si>
  <si>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</si>
  <si>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</si>
  <si>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</si>
  <si>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</si>
  <si>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</si>
  <si>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</si>
  <si>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</si>
  <si>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</si>
  <si>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</si>
  <si>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</si>
  <si>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</si>
  <si>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</si>
  <si>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</si>
  <si>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</si>
  <si>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</si>
  <si>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</si>
  <si>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</si>
  <si>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</si>
  <si>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</si>
  <si>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</si>
  <si>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</si>
  <si>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</si>
  <si>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</si>
  <si>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</si>
  <si>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</si>
  <si>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</si>
  <si>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</si>
  <si>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</si>
  <si>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</si>
  <si>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</si>
  <si>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</si>
  <si>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</si>
  <si>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</si>
  <si>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</si>
  <si>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</si>
  <si>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</si>
  <si>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</si>
  <si>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</si>
  <si>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</si>
  <si>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</si>
  <si>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</si>
  <si>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</si>
  <si>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</si>
  <si>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</si>
  <si>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</si>
  <si>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</si>
  <si>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</si>
  <si>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</si>
  <si>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</si>
  <si>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</si>
  <si>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</si>
  <si>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</si>
  <si>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</si>
  <si>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</si>
  <si>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</si>
  <si>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</si>
  <si>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</si>
  <si>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</si>
  <si>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</si>
  <si>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</si>
  <si>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</si>
  <si>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</si>
  <si>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</si>
  <si>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</si>
  <si>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</si>
  <si>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</si>
  <si>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</si>
  <si>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</si>
  <si>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</si>
  <si>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</si>
  <si>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</si>
  <si>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</si>
  <si>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</si>
  <si>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</si>
  <si>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</si>
  <si>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</si>
  <si>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</si>
  <si>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</si>
  <si>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</si>
  <si>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</si>
  <si>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</si>
  <si>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</si>
  <si>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</si>
  <si>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</si>
  <si>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</si>
  <si>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</si>
  <si>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</si>
  <si>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</si>
  <si>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</si>
  <si>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</si>
  <si>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</si>
  <si>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GLEN RIDGE TWP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</si>
  <si>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</si>
  <si>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</si>
  <si>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</si>
  <si>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</si>
  <si>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</si>
  <si>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</si>
  <si>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</si>
  <si>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</si>
  <si>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TOMS RIVER TOWNSHIP</t>
  </si>
  <si>
    <t>PASSAIC COUNTY</t>
  </si>
  <si>
    <t>SALEM COUNTY</t>
  </si>
  <si>
    <t>SOMERSET COUNTY</t>
  </si>
  <si>
    <t>SUSSEX COUNTY</t>
  </si>
  <si>
    <t>UNION COUNTY</t>
  </si>
  <si>
    <t>WARREN COUNTY</t>
  </si>
  <si>
    <t xml:space="preserve">       STATE TOTAL:</t>
  </si>
  <si>
    <t xml:space="preserve">2009 AVERAGE RESIDENTIAL ASSESSMENT </t>
  </si>
  <si>
    <t xml:space="preserve"> Line Item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</si>
</sst>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8" tint="-0.249977111117893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/>
    <xf numFmtId="0" fontId="2" fillId="0" borderId="0"/>
    <xf numFmtId="0" fontId="2" fillId="0" borderId="0"/>
    <xf numFmtId="0" fontId="4" fillId="0" borderId="0"/>
    <xf numFmtId="0" fontId="2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8" fillId="0" borderId="1" xfId="4" applyNumberFormat="1" applyFont="1" applyFill="1" applyBorder="1" applyAlignment="1">
      <alignment horizontal="left"/>
    </xf>
    <xf numFmtId="3" fontId="8" fillId="0" borderId="1" xfId="4" applyNumberFormat="1" applyFont="1" applyFill="1" applyBorder="1" applyAlignment="1">
      <alignment horizontal="left"/>
    </xf>
    <xf numFmtId="49" fontId="12" fillId="0" borderId="1" xfId="8" applyNumberFormat="1" applyFont="1" applyFill="1" applyBorder="1" applyAlignment="1">
      <alignment wrapText="1"/>
    </xf>
    <xf numFmtId="0" fontId="12" fillId="0" borderId="1" xfId="8" applyFont="1" applyFill="1" applyBorder="1" applyAlignment="1">
      <alignment wrapText="1"/>
    </xf>
    <xf numFmtId="49" fontId="12" fillId="0" borderId="1" xfId="8" applyNumberFormat="1" applyFont="1" applyFill="1" applyBorder="1" applyAlignment="1">
      <alignment horizontal="left" wrapText="1"/>
    </xf>
    <xf numFmtId="0" fontId="12" fillId="0" borderId="1" xfId="8" applyFont="1" applyFill="1" applyBorder="1" applyAlignment="1">
      <alignment horizontal="left" wrapText="1"/>
    </xf>
    <xf numFmtId="3" fontId="10" fillId="0" borderId="1" xfId="0" applyNumberFormat="1" applyFont="1" applyBorder="1"/>
    <xf numFmtId="0" fontId="1" fillId="0" borderId="1" xfId="8" applyFont="1" applyFill="1" applyBorder="1" applyAlignment="1">
      <alignment wrapText="1"/>
    </xf>
    <xf numFmtId="3" fontId="2" fillId="0" borderId="1" xfId="5" applyNumberFormat="1" applyFont="1" applyFill="1" applyBorder="1" applyAlignment="1">
      <alignment horizontal="right" wrapText="1"/>
    </xf>
    <xf numFmtId="0" fontId="11" fillId="0" borderId="1" xfId="8" applyFont="1" applyFill="1" applyBorder="1" applyAlignment="1">
      <alignment wrapText="1"/>
    </xf>
    <xf numFmtId="0" fontId="8" fillId="0" borderId="1" xfId="8" applyFont="1" applyFill="1" applyBorder="1" applyAlignment="1">
      <alignment wrapText="1"/>
    </xf>
    <xf numFmtId="3" fontId="8" fillId="0" borderId="1" xfId="8" applyNumberFormat="1" applyFont="1" applyFill="1" applyBorder="1" applyAlignment="1">
      <alignment horizontal="right" wrapText="1"/>
    </xf>
    <xf numFmtId="3" fontId="7" fillId="0" borderId="1" xfId="0" applyNumberFormat="1" applyFont="1" applyBorder="1"/>
    <xf numFmtId="3" fontId="2" fillId="0" borderId="1" xfId="8" applyNumberFormat="1" applyFont="1" applyFill="1" applyBorder="1" applyAlignment="1">
      <alignment horizontal="right" wrapText="1"/>
    </xf>
    <xf numFmtId="0" fontId="13" fillId="0" borderId="1" xfId="8" applyFont="1" applyFill="1" applyBorder="1" applyAlignment="1">
      <alignment wrapText="1"/>
    </xf>
    <xf numFmtId="3" fontId="13" fillId="0" borderId="1" xfId="8" applyNumberFormat="1" applyFont="1" applyFill="1" applyBorder="1" applyAlignment="1">
      <alignment horizontal="right" wrapText="1"/>
    </xf>
    <xf numFmtId="3" fontId="13" fillId="0" borderId="1" xfId="0" applyNumberFormat="1" applyFont="1" applyBorder="1"/>
    <xf numFmtId="0" fontId="0" fillId="0" borderId="0" xfId="0" applyBorder="1"/>
    <xf numFmtId="3" fontId="8" fillId="0" borderId="0" xfId="4" applyNumberFormat="1" applyFont="1" applyFill="1" applyBorder="1" applyAlignment="1">
      <alignment horizontal="center"/>
    </xf>
    <xf numFmtId="3" fontId="10" fillId="0" borderId="0" xfId="0" applyNumberFormat="1" applyFont="1" applyBorder="1"/>
    <xf numFmtId="0" fontId="11" fillId="0" borderId="0" xfId="8" applyFont="1" applyFill="1" applyBorder="1" applyAlignment="1">
      <alignment wrapText="1"/>
    </xf>
    <xf numFmtId="3" fontId="2" fillId="0" borderId="0" xfId="8" applyNumberFormat="1" applyFont="1" applyFill="1" applyBorder="1" applyAlignment="1">
      <alignment horizontal="right" wrapText="1"/>
    </xf>
    <xf numFmtId="3" fontId="11" fillId="0" borderId="0" xfId="8" applyNumberFormat="1" applyFont="1" applyFill="1" applyBorder="1" applyAlignment="1">
      <alignment horizontal="right" wrapText="1"/>
    </xf>
    <xf numFmtId="0" fontId="1" fillId="0" borderId="0" xfId="8" applyFont="1" applyFill="1" applyBorder="1" applyAlignment="1">
      <alignment wrapText="1"/>
    </xf>
    <xf numFmtId="3" fontId="1" fillId="0" borderId="3" xfId="5" applyNumberFormat="1" applyFont="1" applyFill="1" applyBorder="1" applyAlignment="1">
      <alignment horizontal="right" wrapText="1"/>
    </xf>
    <xf numFmtId="3" fontId="10" fillId="0" borderId="3" xfId="0" applyNumberFormat="1" applyFont="1" applyBorder="1"/>
    <xf numFmtId="0" fontId="1" fillId="0" borderId="2" xfId="6" applyFont="1" applyFill="1" applyBorder="1" applyAlignment="1">
      <alignment horizontal="right" wrapText="1"/>
    </xf>
    <xf numFmtId="3" fontId="4" fillId="0" borderId="0" xfId="0" applyNumberFormat="1" applyFont="1"/>
    <xf numFmtId="0" fontId="9" fillId="0" borderId="0" xfId="7" applyFont="1" applyFill="1" applyBorder="1" applyAlignment="1">
      <alignment horizontal="center"/>
    </xf>
  </cellXfs>
  <cellStyles count="9">
    <cellStyle name="Comma 2" xfId="2"/>
    <cellStyle name="Normal" xfId="0" builtinId="0"/>
    <cellStyle name="Normal 2" xfId="4"/>
    <cellStyle name="Normal 3" xfId="1"/>
    <cellStyle name="Normal 4" xfId="7"/>
    <cellStyle name="Normal_AvgTax11" xfId="8"/>
    <cellStyle name="Normal_Sheet2" xfId="5"/>
    <cellStyle name="Normal_Sheet3" xfId="6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3"/>
  <sheetViews>
    <sheetView tabSelected="1" workbookViewId="0">
      <selection activeCell="H31" sqref="H31"/>
    </sheetView>
  </sheetViews>
  <sheetFormatPr defaultRowHeight="15" x14ac:dyDescent="0.25"/>
  <cols>
    <col min="1" max="1" width="8.7109375" style="20" customWidth="1"/>
    <col min="2" max="2" width="30.7109375" style="20" customWidth="1"/>
    <col min="3" max="3" width="15.7109375" style="22" customWidth="1"/>
    <col min="4" max="4" width="0.140625" style="22" customWidth="1"/>
    <col min="5" max="5" width="20.7109375" style="22" customWidth="1"/>
    <col min="6" max="16384" width="9.140625" style="20"/>
  </cols>
  <sheetData>
    <row r="1" spans="1:5" ht="15.95" customHeight="1" x14ac:dyDescent="0.25">
      <c r="A1" s="31" t="s">
        <v>641</v>
      </c>
      <c r="B1" s="31"/>
      <c r="C1" s="31"/>
      <c r="D1" s="31"/>
      <c r="E1" s="31"/>
    </row>
    <row r="2" spans="1:5" ht="15.95" customHeight="1" x14ac:dyDescent="0.25">
      <c r="A2" s="21"/>
      <c r="B2" s="21"/>
      <c r="C2" s="21"/>
    </row>
    <row r="3" spans="1:5" ht="15.95" customHeight="1" x14ac:dyDescent="0.25">
      <c r="A3" s="21"/>
      <c r="B3" s="21"/>
      <c r="C3" s="1" t="s">
        <v>642</v>
      </c>
      <c r="D3" s="2"/>
      <c r="E3" s="1" t="s">
        <v>546</v>
      </c>
    </row>
    <row r="4" spans="1:5" ht="15.95" customHeight="1" x14ac:dyDescent="0.25">
      <c r="A4" s="3" t="s">
        <v>547</v>
      </c>
      <c r="B4" s="4" t="s">
        <v>548</v>
      </c>
      <c r="C4" s="9"/>
      <c r="D4" s="9"/>
      <c r="E4" s="9"/>
    </row>
    <row r="5" spans="1:5" ht="15.95" customHeight="1" x14ac:dyDescent="0.25">
      <c r="A5" s="10" t="s">
        <v>547</v>
      </c>
      <c r="B5" s="10" t="s">
        <v>0</v>
      </c>
      <c r="C5" s="11">
        <v>3239</v>
      </c>
      <c r="D5" s="11">
        <v>815482100</v>
      </c>
      <c r="E5" s="9">
        <f>D5/C5</f>
        <v>251769.71287434394</v>
      </c>
    </row>
    <row r="6" spans="1:5" ht="15.95" customHeight="1" x14ac:dyDescent="0.25">
      <c r="A6" s="10" t="s">
        <v>549</v>
      </c>
      <c r="B6" s="10" t="s">
        <v>1</v>
      </c>
      <c r="C6" s="11">
        <v>11064</v>
      </c>
      <c r="D6" s="11">
        <v>2843069300</v>
      </c>
      <c r="E6" s="9">
        <f t="shared" ref="E6:E69" si="0">D6/C6</f>
        <v>256965.77187274041</v>
      </c>
    </row>
    <row r="7" spans="1:5" ht="15.95" customHeight="1" x14ac:dyDescent="0.25">
      <c r="A7" s="10" t="s">
        <v>550</v>
      </c>
      <c r="B7" s="10" t="s">
        <v>2</v>
      </c>
      <c r="C7" s="11">
        <v>8532</v>
      </c>
      <c r="D7" s="11">
        <v>4524043600</v>
      </c>
      <c r="E7" s="9">
        <f t="shared" si="0"/>
        <v>530244.21003281767</v>
      </c>
    </row>
    <row r="8" spans="1:5" ht="15.95" customHeight="1" x14ac:dyDescent="0.25">
      <c r="A8" s="10" t="s">
        <v>551</v>
      </c>
      <c r="B8" s="10" t="s">
        <v>3</v>
      </c>
      <c r="C8" s="11">
        <v>1349</v>
      </c>
      <c r="D8" s="11">
        <v>246245200</v>
      </c>
      <c r="E8" s="9">
        <f t="shared" si="0"/>
        <v>182539.06597479613</v>
      </c>
    </row>
    <row r="9" spans="1:5" ht="15.95" customHeight="1" x14ac:dyDescent="0.25">
      <c r="A9" s="10" t="s">
        <v>552</v>
      </c>
      <c r="B9" s="10" t="s">
        <v>4</v>
      </c>
      <c r="C9" s="11">
        <v>2527</v>
      </c>
      <c r="D9" s="11">
        <v>233746800</v>
      </c>
      <c r="E9" s="9">
        <f t="shared" si="0"/>
        <v>92499.722991689749</v>
      </c>
    </row>
    <row r="10" spans="1:5" ht="15.95" customHeight="1" x14ac:dyDescent="0.25">
      <c r="A10" s="10" t="s">
        <v>553</v>
      </c>
      <c r="B10" s="10" t="s">
        <v>5</v>
      </c>
      <c r="C10" s="11">
        <v>215</v>
      </c>
      <c r="D10" s="11">
        <v>26904900</v>
      </c>
      <c r="E10" s="9">
        <f t="shared" si="0"/>
        <v>125139.06976744186</v>
      </c>
    </row>
    <row r="11" spans="1:5" ht="15.95" customHeight="1" x14ac:dyDescent="0.25">
      <c r="A11" s="10" t="s">
        <v>554</v>
      </c>
      <c r="B11" s="10" t="s">
        <v>6</v>
      </c>
      <c r="C11" s="11">
        <v>1233</v>
      </c>
      <c r="D11" s="11">
        <v>233335500</v>
      </c>
      <c r="E11" s="9">
        <f t="shared" si="0"/>
        <v>189242.09245742092</v>
      </c>
    </row>
    <row r="12" spans="1:5" ht="15.95" customHeight="1" x14ac:dyDescent="0.25">
      <c r="A12" s="10" t="s">
        <v>555</v>
      </c>
      <c r="B12" s="10" t="s">
        <v>7</v>
      </c>
      <c r="C12" s="11">
        <v>14060</v>
      </c>
      <c r="D12" s="11">
        <v>1975558100</v>
      </c>
      <c r="E12" s="9">
        <f t="shared" si="0"/>
        <v>140509.11095305832</v>
      </c>
    </row>
    <row r="13" spans="1:5" ht="15.95" customHeight="1" x14ac:dyDescent="0.25">
      <c r="A13" s="10" t="s">
        <v>556</v>
      </c>
      <c r="B13" s="10" t="s">
        <v>8</v>
      </c>
      <c r="C13" s="11">
        <v>752</v>
      </c>
      <c r="D13" s="11">
        <v>102043400</v>
      </c>
      <c r="E13" s="9">
        <f t="shared" si="0"/>
        <v>135696.01063829788</v>
      </c>
    </row>
    <row r="14" spans="1:5" ht="15.95" customHeight="1" x14ac:dyDescent="0.25">
      <c r="A14" s="10" t="s">
        <v>557</v>
      </c>
      <c r="B14" s="10" t="s">
        <v>9</v>
      </c>
      <c r="C14" s="11">
        <v>673</v>
      </c>
      <c r="D14" s="11">
        <v>79776100</v>
      </c>
      <c r="E14" s="9">
        <f t="shared" si="0"/>
        <v>118538.03863298663</v>
      </c>
    </row>
    <row r="15" spans="1:5" ht="15.95" customHeight="1" x14ac:dyDescent="0.25">
      <c r="A15" s="10" t="s">
        <v>558</v>
      </c>
      <c r="B15" s="10" t="s">
        <v>10</v>
      </c>
      <c r="C15" s="11">
        <v>13354</v>
      </c>
      <c r="D15" s="11">
        <v>3009112000</v>
      </c>
      <c r="E15" s="9">
        <f t="shared" si="0"/>
        <v>225334.13209525237</v>
      </c>
    </row>
    <row r="16" spans="1:5" ht="15.95" customHeight="1" x14ac:dyDescent="0.25">
      <c r="A16" s="10" t="s">
        <v>559</v>
      </c>
      <c r="B16" s="10" t="s">
        <v>11</v>
      </c>
      <c r="C16" s="11">
        <v>8498</v>
      </c>
      <c r="D16" s="11">
        <v>889401400</v>
      </c>
      <c r="E16" s="9">
        <f t="shared" si="0"/>
        <v>104660.08472581784</v>
      </c>
    </row>
    <row r="17" spans="1:5" ht="15.95" customHeight="1" x14ac:dyDescent="0.25">
      <c r="A17" s="10" t="s">
        <v>560</v>
      </c>
      <c r="B17" s="10" t="s">
        <v>12</v>
      </c>
      <c r="C17" s="11">
        <v>4724</v>
      </c>
      <c r="D17" s="11">
        <v>638290300</v>
      </c>
      <c r="E17" s="9">
        <f t="shared" si="0"/>
        <v>135116.49026248942</v>
      </c>
    </row>
    <row r="18" spans="1:5" ht="15.95" customHeight="1" x14ac:dyDescent="0.25">
      <c r="A18" s="10" t="s">
        <v>561</v>
      </c>
      <c r="B18" s="10" t="s">
        <v>13</v>
      </c>
      <c r="C18" s="11">
        <v>2733</v>
      </c>
      <c r="D18" s="11">
        <v>677443300</v>
      </c>
      <c r="E18" s="9">
        <f t="shared" si="0"/>
        <v>247875.33845590925</v>
      </c>
    </row>
    <row r="19" spans="1:5" ht="15.95" customHeight="1" x14ac:dyDescent="0.25">
      <c r="A19" s="10" t="s">
        <v>562</v>
      </c>
      <c r="B19" s="10" t="s">
        <v>14</v>
      </c>
      <c r="C19" s="11">
        <v>1583</v>
      </c>
      <c r="D19" s="11">
        <v>1512370500</v>
      </c>
      <c r="E19" s="9">
        <f t="shared" si="0"/>
        <v>955382.50157927989</v>
      </c>
    </row>
    <row r="20" spans="1:5" ht="15.95" customHeight="1" x14ac:dyDescent="0.25">
      <c r="A20" s="10" t="s">
        <v>563</v>
      </c>
      <c r="B20" s="10" t="s">
        <v>15</v>
      </c>
      <c r="C20" s="11">
        <v>6542</v>
      </c>
      <c r="D20" s="11">
        <v>3289114700</v>
      </c>
      <c r="E20" s="9">
        <f t="shared" si="0"/>
        <v>502768.98501987162</v>
      </c>
    </row>
    <row r="21" spans="1:5" ht="15.95" customHeight="1" x14ac:dyDescent="0.25">
      <c r="A21" s="10" t="s">
        <v>564</v>
      </c>
      <c r="B21" s="10" t="s">
        <v>16</v>
      </c>
      <c r="C21" s="11">
        <v>2226</v>
      </c>
      <c r="D21" s="11">
        <v>255565600</v>
      </c>
      <c r="E21" s="9">
        <f t="shared" si="0"/>
        <v>114809.3441150045</v>
      </c>
    </row>
    <row r="22" spans="1:5" ht="15.95" customHeight="1" x14ac:dyDescent="0.25">
      <c r="A22" s="10" t="s">
        <v>565</v>
      </c>
      <c r="B22" s="10" t="s">
        <v>17</v>
      </c>
      <c r="C22" s="11">
        <v>3125</v>
      </c>
      <c r="D22" s="11">
        <v>417465700</v>
      </c>
      <c r="E22" s="9">
        <f t="shared" si="0"/>
        <v>133589.024</v>
      </c>
    </row>
    <row r="23" spans="1:5" ht="15.95" customHeight="1" x14ac:dyDescent="0.25">
      <c r="A23" s="10" t="s">
        <v>566</v>
      </c>
      <c r="B23" s="10" t="s">
        <v>18</v>
      </c>
      <c r="C23" s="11">
        <v>5106</v>
      </c>
      <c r="D23" s="11">
        <v>367418300</v>
      </c>
      <c r="E23" s="9">
        <f t="shared" si="0"/>
        <v>71958.147277712502</v>
      </c>
    </row>
    <row r="24" spans="1:5" ht="15.95" customHeight="1" x14ac:dyDescent="0.25">
      <c r="A24" s="10" t="s">
        <v>567</v>
      </c>
      <c r="B24" s="10" t="s">
        <v>19</v>
      </c>
      <c r="C24" s="11">
        <v>461</v>
      </c>
      <c r="D24" s="11">
        <v>72017500</v>
      </c>
      <c r="E24" s="9">
        <f t="shared" si="0"/>
        <v>156220.17353579175</v>
      </c>
    </row>
    <row r="25" spans="1:5" ht="15.95" customHeight="1" x14ac:dyDescent="0.25">
      <c r="A25" s="10" t="s">
        <v>568</v>
      </c>
      <c r="B25" s="10" t="s">
        <v>20</v>
      </c>
      <c r="C25" s="11">
        <v>3746</v>
      </c>
      <c r="D25" s="11">
        <v>473264900</v>
      </c>
      <c r="E25" s="9">
        <f t="shared" si="0"/>
        <v>126338.73465029364</v>
      </c>
    </row>
    <row r="26" spans="1:5" ht="15.95" customHeight="1" x14ac:dyDescent="0.25">
      <c r="A26" s="10" t="s">
        <v>569</v>
      </c>
      <c r="B26" s="10" t="s">
        <v>21</v>
      </c>
      <c r="C26" s="11">
        <v>6301</v>
      </c>
      <c r="D26" s="11">
        <v>2514635100</v>
      </c>
      <c r="E26" s="9">
        <f t="shared" si="0"/>
        <v>399085.08173305826</v>
      </c>
    </row>
    <row r="27" spans="1:5" ht="15.95" customHeight="1" x14ac:dyDescent="0.25">
      <c r="A27" s="10" t="s">
        <v>570</v>
      </c>
      <c r="B27" s="10" t="s">
        <v>22</v>
      </c>
      <c r="C27" s="11">
        <v>659</v>
      </c>
      <c r="D27" s="11">
        <v>79956000</v>
      </c>
      <c r="E27" s="9">
        <f t="shared" si="0"/>
        <v>121329.28679817906</v>
      </c>
    </row>
    <row r="28" spans="1:5" ht="15.95" customHeight="1" x14ac:dyDescent="0.25">
      <c r="A28" s="12"/>
      <c r="B28" s="13" t="s">
        <v>548</v>
      </c>
      <c r="C28" s="14">
        <f>SUM(C5:C27)</f>
        <v>102702</v>
      </c>
      <c r="D28" s="15">
        <f>SUM(D5:D27)</f>
        <v>25276260300</v>
      </c>
      <c r="E28" s="15">
        <f t="shared" si="0"/>
        <v>246112.63948121751</v>
      </c>
    </row>
    <row r="29" spans="1:5" ht="15.95" customHeight="1" x14ac:dyDescent="0.25">
      <c r="A29" s="10"/>
      <c r="B29" s="10"/>
      <c r="C29" s="16"/>
      <c r="D29" s="9"/>
      <c r="E29" s="9"/>
    </row>
    <row r="30" spans="1:5" ht="15.95" customHeight="1" x14ac:dyDescent="0.25">
      <c r="A30" s="3" t="s">
        <v>549</v>
      </c>
      <c r="B30" s="4" t="s">
        <v>571</v>
      </c>
      <c r="C30" s="16"/>
      <c r="D30" s="9"/>
      <c r="E30" s="9"/>
    </row>
    <row r="31" spans="1:5" ht="15.95" customHeight="1" x14ac:dyDescent="0.25">
      <c r="A31" s="10" t="s">
        <v>547</v>
      </c>
      <c r="B31" s="10" t="s">
        <v>23</v>
      </c>
      <c r="C31" s="11">
        <v>2099</v>
      </c>
      <c r="D31" s="11">
        <v>1129475600</v>
      </c>
      <c r="E31" s="9">
        <f t="shared" si="0"/>
        <v>538101.76274416386</v>
      </c>
    </row>
    <row r="32" spans="1:5" ht="15.95" customHeight="1" x14ac:dyDescent="0.25">
      <c r="A32" s="10" t="s">
        <v>549</v>
      </c>
      <c r="B32" s="10" t="s">
        <v>24</v>
      </c>
      <c r="C32" s="11">
        <v>652</v>
      </c>
      <c r="D32" s="11">
        <v>1677906300</v>
      </c>
      <c r="E32" s="9">
        <f t="shared" si="0"/>
        <v>2573475.9202453988</v>
      </c>
    </row>
    <row r="33" spans="1:5" ht="15.95" customHeight="1" x14ac:dyDescent="0.25">
      <c r="A33" s="10" t="s">
        <v>550</v>
      </c>
      <c r="B33" s="10" t="s">
        <v>25</v>
      </c>
      <c r="C33" s="11">
        <v>6967</v>
      </c>
      <c r="D33" s="11">
        <v>2213976600</v>
      </c>
      <c r="E33" s="9">
        <f t="shared" si="0"/>
        <v>317780.47940289939</v>
      </c>
    </row>
    <row r="34" spans="1:5" ht="15.95" customHeight="1" x14ac:dyDescent="0.25">
      <c r="A34" s="10" t="s">
        <v>551</v>
      </c>
      <c r="B34" s="10" t="s">
        <v>26</v>
      </c>
      <c r="C34" s="11">
        <v>2023</v>
      </c>
      <c r="D34" s="11">
        <v>689536400</v>
      </c>
      <c r="E34" s="9">
        <f t="shared" si="0"/>
        <v>340848.4429065744</v>
      </c>
    </row>
    <row r="35" spans="1:5" ht="15.95" customHeight="1" x14ac:dyDescent="0.25">
      <c r="A35" s="10" t="s">
        <v>552</v>
      </c>
      <c r="B35" s="10" t="s">
        <v>27</v>
      </c>
      <c r="C35" s="11">
        <v>1550</v>
      </c>
      <c r="D35" s="11">
        <v>245689007</v>
      </c>
      <c r="E35" s="9">
        <f t="shared" si="0"/>
        <v>158509.03677419355</v>
      </c>
    </row>
    <row r="36" spans="1:5" ht="15.95" customHeight="1" x14ac:dyDescent="0.25">
      <c r="A36" s="10" t="s">
        <v>553</v>
      </c>
      <c r="B36" s="10" t="s">
        <v>28</v>
      </c>
      <c r="C36" s="11">
        <v>6434</v>
      </c>
      <c r="D36" s="11">
        <v>2124563400</v>
      </c>
      <c r="E36" s="9">
        <f t="shared" si="0"/>
        <v>330208.79701585328</v>
      </c>
    </row>
    <row r="37" spans="1:5" ht="15.95" customHeight="1" x14ac:dyDescent="0.25">
      <c r="A37" s="10" t="s">
        <v>554</v>
      </c>
      <c r="B37" s="10" t="s">
        <v>29</v>
      </c>
      <c r="C37" s="11">
        <v>2691</v>
      </c>
      <c r="D37" s="11">
        <v>1785776600</v>
      </c>
      <c r="E37" s="9">
        <f t="shared" si="0"/>
        <v>663610.77666295052</v>
      </c>
    </row>
    <row r="38" spans="1:5" ht="15.95" customHeight="1" x14ac:dyDescent="0.25">
      <c r="A38" s="10" t="s">
        <v>555</v>
      </c>
      <c r="B38" s="10" t="s">
        <v>30</v>
      </c>
      <c r="C38" s="11">
        <v>2715</v>
      </c>
      <c r="D38" s="11">
        <v>1622233700</v>
      </c>
      <c r="E38" s="9">
        <f t="shared" si="0"/>
        <v>597507.80847145489</v>
      </c>
    </row>
    <row r="39" spans="1:5" ht="15.95" customHeight="1" x14ac:dyDescent="0.25">
      <c r="A39" s="10" t="s">
        <v>556</v>
      </c>
      <c r="B39" s="10" t="s">
        <v>31</v>
      </c>
      <c r="C39" s="11">
        <v>1626</v>
      </c>
      <c r="D39" s="11">
        <v>1141824700</v>
      </c>
      <c r="E39" s="9">
        <f t="shared" si="0"/>
        <v>702229.21279212798</v>
      </c>
    </row>
    <row r="40" spans="1:5" ht="15.95" customHeight="1" x14ac:dyDescent="0.25">
      <c r="A40" s="10" t="s">
        <v>557</v>
      </c>
      <c r="B40" s="10" t="s">
        <v>32</v>
      </c>
      <c r="C40" s="11">
        <v>4978</v>
      </c>
      <c r="D40" s="11">
        <v>1910674700</v>
      </c>
      <c r="E40" s="9">
        <f t="shared" si="0"/>
        <v>383823.76456408197</v>
      </c>
    </row>
    <row r="41" spans="1:5" ht="15.95" customHeight="1" x14ac:dyDescent="0.25">
      <c r="A41" s="10" t="s">
        <v>558</v>
      </c>
      <c r="B41" s="10" t="s">
        <v>33</v>
      </c>
      <c r="C41" s="11">
        <v>4708</v>
      </c>
      <c r="D41" s="11">
        <v>1574061200</v>
      </c>
      <c r="E41" s="9">
        <f t="shared" si="0"/>
        <v>334337.55310110451</v>
      </c>
    </row>
    <row r="42" spans="1:5" ht="15.95" customHeight="1" x14ac:dyDescent="0.25">
      <c r="A42" s="10" t="s">
        <v>559</v>
      </c>
      <c r="B42" s="10" t="s">
        <v>34</v>
      </c>
      <c r="C42" s="11">
        <v>1918</v>
      </c>
      <c r="D42" s="11">
        <v>281850450</v>
      </c>
      <c r="E42" s="9">
        <f t="shared" si="0"/>
        <v>146950.18248175184</v>
      </c>
    </row>
    <row r="43" spans="1:5" ht="15.95" customHeight="1" x14ac:dyDescent="0.25">
      <c r="A43" s="10" t="s">
        <v>560</v>
      </c>
      <c r="B43" s="10" t="s">
        <v>35</v>
      </c>
      <c r="C43" s="11">
        <v>3308</v>
      </c>
      <c r="D43" s="11">
        <v>1786728700</v>
      </c>
      <c r="E43" s="9">
        <f t="shared" si="0"/>
        <v>540123.54897218861</v>
      </c>
    </row>
    <row r="44" spans="1:5" ht="15.95" customHeight="1" x14ac:dyDescent="0.25">
      <c r="A44" s="10" t="s">
        <v>561</v>
      </c>
      <c r="B44" s="10" t="s">
        <v>36</v>
      </c>
      <c r="C44" s="11">
        <v>2316</v>
      </c>
      <c r="D44" s="11">
        <v>1202018500</v>
      </c>
      <c r="E44" s="9">
        <f t="shared" si="0"/>
        <v>519006.26079447323</v>
      </c>
    </row>
    <row r="45" spans="1:5" ht="15.95" customHeight="1" x14ac:dyDescent="0.25">
      <c r="A45" s="10" t="s">
        <v>562</v>
      </c>
      <c r="B45" s="10" t="s">
        <v>37</v>
      </c>
      <c r="C45" s="11">
        <v>6708</v>
      </c>
      <c r="D45" s="11">
        <v>3808010000</v>
      </c>
      <c r="E45" s="9">
        <f t="shared" si="0"/>
        <v>567681.87239117466</v>
      </c>
    </row>
    <row r="46" spans="1:5" ht="15.95" customHeight="1" x14ac:dyDescent="0.25">
      <c r="A46" s="10" t="s">
        <v>563</v>
      </c>
      <c r="B46" s="10" t="s">
        <v>38</v>
      </c>
      <c r="C46" s="11">
        <v>1912</v>
      </c>
      <c r="D46" s="11">
        <v>2393393200</v>
      </c>
      <c r="E46" s="9">
        <f t="shared" si="0"/>
        <v>1251774.6861924685</v>
      </c>
    </row>
    <row r="47" spans="1:5" ht="15.95" customHeight="1" x14ac:dyDescent="0.25">
      <c r="A47" s="10" t="s">
        <v>564</v>
      </c>
      <c r="B47" s="10" t="s">
        <v>39</v>
      </c>
      <c r="C47" s="11">
        <v>10204</v>
      </c>
      <c r="D47" s="11">
        <v>4190550300</v>
      </c>
      <c r="E47" s="9">
        <f t="shared" si="0"/>
        <v>410677.21481771854</v>
      </c>
    </row>
    <row r="48" spans="1:5" ht="15.95" customHeight="1" x14ac:dyDescent="0.25">
      <c r="A48" s="10" t="s">
        <v>565</v>
      </c>
      <c r="B48" s="10" t="s">
        <v>40</v>
      </c>
      <c r="C48" s="11">
        <v>2110</v>
      </c>
      <c r="D48" s="11">
        <v>396883300</v>
      </c>
      <c r="E48" s="9">
        <f t="shared" si="0"/>
        <v>188096.35071090047</v>
      </c>
    </row>
    <row r="49" spans="1:5" ht="15.95" customHeight="1" x14ac:dyDescent="0.25">
      <c r="A49" s="10" t="s">
        <v>566</v>
      </c>
      <c r="B49" s="10" t="s">
        <v>41</v>
      </c>
      <c r="C49" s="11">
        <v>7663</v>
      </c>
      <c r="D49" s="11">
        <v>3585523400</v>
      </c>
      <c r="E49" s="9">
        <f t="shared" si="0"/>
        <v>467900.74383400759</v>
      </c>
    </row>
    <row r="50" spans="1:5" ht="15.95" customHeight="1" x14ac:dyDescent="0.25">
      <c r="A50" s="10" t="s">
        <v>567</v>
      </c>
      <c r="B50" s="10" t="s">
        <v>42</v>
      </c>
      <c r="C50" s="11">
        <v>3436</v>
      </c>
      <c r="D50" s="11">
        <v>4393782600</v>
      </c>
      <c r="E50" s="9">
        <f t="shared" si="0"/>
        <v>1278749.3015133876</v>
      </c>
    </row>
    <row r="51" spans="1:5" ht="15.95" customHeight="1" x14ac:dyDescent="0.25">
      <c r="A51" s="10" t="s">
        <v>568</v>
      </c>
      <c r="B51" s="10" t="s">
        <v>43</v>
      </c>
      <c r="C51" s="11">
        <v>5484</v>
      </c>
      <c r="D51" s="11">
        <v>894999100</v>
      </c>
      <c r="E51" s="9">
        <f t="shared" si="0"/>
        <v>163201.87819110139</v>
      </c>
    </row>
    <row r="52" spans="1:5" ht="15.95" customHeight="1" x14ac:dyDescent="0.25">
      <c r="A52" s="10" t="s">
        <v>569</v>
      </c>
      <c r="B52" s="10" t="s">
        <v>44</v>
      </c>
      <c r="C52" s="11">
        <v>3842</v>
      </c>
      <c r="D52" s="11">
        <v>2101360200</v>
      </c>
      <c r="E52" s="9">
        <f t="shared" si="0"/>
        <v>546944.35190005205</v>
      </c>
    </row>
    <row r="53" spans="1:5" ht="15.95" customHeight="1" x14ac:dyDescent="0.25">
      <c r="A53" s="10" t="s">
        <v>570</v>
      </c>
      <c r="B53" s="10" t="s">
        <v>45</v>
      </c>
      <c r="C53" s="11">
        <v>8241</v>
      </c>
      <c r="D53" s="11">
        <v>2720209500</v>
      </c>
      <c r="E53" s="9">
        <f t="shared" si="0"/>
        <v>330082.45358572988</v>
      </c>
    </row>
    <row r="54" spans="1:5" ht="15.95" customHeight="1" x14ac:dyDescent="0.25">
      <c r="A54" s="10" t="s">
        <v>572</v>
      </c>
      <c r="B54" s="10" t="s">
        <v>46</v>
      </c>
      <c r="C54" s="11">
        <v>1585</v>
      </c>
      <c r="D54" s="11">
        <v>1035505100</v>
      </c>
      <c r="E54" s="9">
        <f t="shared" si="0"/>
        <v>653315.52050473192</v>
      </c>
    </row>
    <row r="55" spans="1:5" ht="15.95" customHeight="1" x14ac:dyDescent="0.25">
      <c r="A55" s="10" t="s">
        <v>573</v>
      </c>
      <c r="B55" s="10" t="s">
        <v>47</v>
      </c>
      <c r="C55" s="11">
        <v>3295</v>
      </c>
      <c r="D55" s="11">
        <v>1448016500</v>
      </c>
      <c r="E55" s="9">
        <f t="shared" si="0"/>
        <v>439458.72534142638</v>
      </c>
    </row>
    <row r="56" spans="1:5" ht="15.95" customHeight="1" x14ac:dyDescent="0.25">
      <c r="A56" s="10" t="s">
        <v>574</v>
      </c>
      <c r="B56" s="10" t="s">
        <v>48</v>
      </c>
      <c r="C56" s="11">
        <v>1131</v>
      </c>
      <c r="D56" s="11">
        <v>677484000</v>
      </c>
      <c r="E56" s="9">
        <f t="shared" si="0"/>
        <v>599013.26259946951</v>
      </c>
    </row>
    <row r="57" spans="1:5" ht="15.95" customHeight="1" x14ac:dyDescent="0.25">
      <c r="A57" s="10" t="s">
        <v>575</v>
      </c>
      <c r="B57" s="10" t="s">
        <v>49</v>
      </c>
      <c r="C57" s="11">
        <v>3299</v>
      </c>
      <c r="D57" s="11">
        <v>1822467900</v>
      </c>
      <c r="E57" s="9">
        <f t="shared" si="0"/>
        <v>552430.40315247048</v>
      </c>
    </row>
    <row r="58" spans="1:5" ht="15.95" customHeight="1" x14ac:dyDescent="0.25">
      <c r="A58" s="10" t="s">
        <v>576</v>
      </c>
      <c r="B58" s="10" t="s">
        <v>50</v>
      </c>
      <c r="C58" s="11">
        <v>1435</v>
      </c>
      <c r="D58" s="11">
        <v>1298026500</v>
      </c>
      <c r="E58" s="9">
        <f t="shared" si="0"/>
        <v>904548.08362369332</v>
      </c>
    </row>
    <row r="59" spans="1:5" ht="15.95" customHeight="1" x14ac:dyDescent="0.25">
      <c r="A59" s="10" t="s">
        <v>577</v>
      </c>
      <c r="B59" s="10" t="s">
        <v>51</v>
      </c>
      <c r="C59" s="11">
        <v>2445</v>
      </c>
      <c r="D59" s="11">
        <v>1169734100</v>
      </c>
      <c r="E59" s="9">
        <f t="shared" si="0"/>
        <v>478418.85480572598</v>
      </c>
    </row>
    <row r="60" spans="1:5" ht="15.95" customHeight="1" x14ac:dyDescent="0.25">
      <c r="A60" s="10" t="s">
        <v>578</v>
      </c>
      <c r="B60" s="10" t="s">
        <v>52</v>
      </c>
      <c r="C60" s="11">
        <v>2237</v>
      </c>
      <c r="D60" s="11">
        <v>800307000</v>
      </c>
      <c r="E60" s="9">
        <f t="shared" si="0"/>
        <v>357759.05230219045</v>
      </c>
    </row>
    <row r="61" spans="1:5" ht="15.95" customHeight="1" x14ac:dyDescent="0.25">
      <c r="A61" s="10" t="s">
        <v>579</v>
      </c>
      <c r="B61" s="10" t="s">
        <v>53</v>
      </c>
      <c r="C61" s="11">
        <v>4436</v>
      </c>
      <c r="D61" s="11">
        <v>1416454300</v>
      </c>
      <c r="E61" s="9">
        <f t="shared" si="0"/>
        <v>319308.90441839496</v>
      </c>
    </row>
    <row r="62" spans="1:5" ht="15.95" customHeight="1" x14ac:dyDescent="0.25">
      <c r="A62" s="10" t="s">
        <v>580</v>
      </c>
      <c r="B62" s="10" t="s">
        <v>54</v>
      </c>
      <c r="C62" s="11">
        <v>5092</v>
      </c>
      <c r="D62" s="11">
        <v>2108894900</v>
      </c>
      <c r="E62" s="9">
        <f t="shared" si="0"/>
        <v>414158.4642576591</v>
      </c>
    </row>
    <row r="63" spans="1:5" ht="15.95" customHeight="1" x14ac:dyDescent="0.25">
      <c r="A63" s="10" t="s">
        <v>581</v>
      </c>
      <c r="B63" s="10" t="s">
        <v>55</v>
      </c>
      <c r="C63" s="11">
        <v>9239</v>
      </c>
      <c r="D63" s="11">
        <v>3319040600</v>
      </c>
      <c r="E63" s="9">
        <f t="shared" si="0"/>
        <v>359242.407186925</v>
      </c>
    </row>
    <row r="64" spans="1:5" ht="15.95" customHeight="1" x14ac:dyDescent="0.25">
      <c r="A64" s="10" t="s">
        <v>582</v>
      </c>
      <c r="B64" s="10" t="s">
        <v>56</v>
      </c>
      <c r="C64" s="11">
        <v>2725</v>
      </c>
      <c r="D64" s="11">
        <v>1127099000</v>
      </c>
      <c r="E64" s="9">
        <f t="shared" si="0"/>
        <v>413614.31192660553</v>
      </c>
    </row>
    <row r="65" spans="1:5" ht="15.95" customHeight="1" x14ac:dyDescent="0.25">
      <c r="A65" s="10" t="s">
        <v>583</v>
      </c>
      <c r="B65" s="10" t="s">
        <v>57</v>
      </c>
      <c r="C65" s="11">
        <v>2196</v>
      </c>
      <c r="D65" s="11">
        <v>692690200</v>
      </c>
      <c r="E65" s="9">
        <f t="shared" si="0"/>
        <v>315432.69581056468</v>
      </c>
    </row>
    <row r="66" spans="1:5" ht="15.95" customHeight="1" x14ac:dyDescent="0.25">
      <c r="A66" s="10" t="s">
        <v>584</v>
      </c>
      <c r="B66" s="10" t="s">
        <v>58</v>
      </c>
      <c r="C66" s="11">
        <v>2582</v>
      </c>
      <c r="D66" s="11">
        <v>1687017100</v>
      </c>
      <c r="E66" s="9">
        <f t="shared" si="0"/>
        <v>653376.10379550734</v>
      </c>
    </row>
    <row r="67" spans="1:5" ht="15.95" customHeight="1" x14ac:dyDescent="0.25">
      <c r="A67" s="10" t="s">
        <v>585</v>
      </c>
      <c r="B67" s="10" t="s">
        <v>59</v>
      </c>
      <c r="C67" s="11">
        <v>597</v>
      </c>
      <c r="D67" s="11">
        <v>231958190</v>
      </c>
      <c r="E67" s="9">
        <f t="shared" si="0"/>
        <v>388539.68174204353</v>
      </c>
    </row>
    <row r="68" spans="1:5" ht="15.95" customHeight="1" x14ac:dyDescent="0.25">
      <c r="A68" s="10" t="s">
        <v>586</v>
      </c>
      <c r="B68" s="10" t="s">
        <v>60</v>
      </c>
      <c r="C68" s="11">
        <v>4203</v>
      </c>
      <c r="D68" s="11">
        <v>1742808800</v>
      </c>
      <c r="E68" s="9">
        <f t="shared" si="0"/>
        <v>414658.29169640731</v>
      </c>
    </row>
    <row r="69" spans="1:5" ht="15.95" customHeight="1" x14ac:dyDescent="0.25">
      <c r="A69" s="10" t="s">
        <v>587</v>
      </c>
      <c r="B69" s="10" t="s">
        <v>61</v>
      </c>
      <c r="C69" s="11">
        <v>3739</v>
      </c>
      <c r="D69" s="11">
        <v>670035600</v>
      </c>
      <c r="E69" s="9">
        <f t="shared" si="0"/>
        <v>179201.81866809307</v>
      </c>
    </row>
    <row r="70" spans="1:5" ht="15.95" customHeight="1" x14ac:dyDescent="0.25">
      <c r="A70" s="10" t="s">
        <v>588</v>
      </c>
      <c r="B70" s="10" t="s">
        <v>62</v>
      </c>
      <c r="C70" s="11">
        <v>1481</v>
      </c>
      <c r="D70" s="11">
        <v>702140418</v>
      </c>
      <c r="E70" s="9">
        <f t="shared" ref="E70:E133" si="1">D70/C70</f>
        <v>474098.86428089131</v>
      </c>
    </row>
    <row r="71" spans="1:5" ht="15.95" customHeight="1" x14ac:dyDescent="0.25">
      <c r="A71" s="10" t="s">
        <v>589</v>
      </c>
      <c r="B71" s="10" t="s">
        <v>63</v>
      </c>
      <c r="C71" s="11">
        <v>1793</v>
      </c>
      <c r="D71" s="11">
        <v>1274524800</v>
      </c>
      <c r="E71" s="9">
        <f t="shared" si="1"/>
        <v>710833.68655883998</v>
      </c>
    </row>
    <row r="72" spans="1:5" ht="15.95" customHeight="1" x14ac:dyDescent="0.25">
      <c r="A72" s="10" t="s">
        <v>590</v>
      </c>
      <c r="B72" s="10" t="s">
        <v>64</v>
      </c>
      <c r="C72" s="11">
        <v>4418</v>
      </c>
      <c r="D72" s="11">
        <v>2144569300</v>
      </c>
      <c r="E72" s="9">
        <f t="shared" si="1"/>
        <v>485416.31960162969</v>
      </c>
    </row>
    <row r="73" spans="1:5" ht="15.95" customHeight="1" x14ac:dyDescent="0.25">
      <c r="A73" s="10" t="s">
        <v>591</v>
      </c>
      <c r="B73" s="10" t="s">
        <v>65</v>
      </c>
      <c r="C73" s="11">
        <v>1928</v>
      </c>
      <c r="D73" s="11">
        <v>1197582400</v>
      </c>
      <c r="E73" s="9">
        <f t="shared" si="1"/>
        <v>621152.69709543569</v>
      </c>
    </row>
    <row r="74" spans="1:5" ht="15.95" customHeight="1" x14ac:dyDescent="0.25">
      <c r="A74" s="10" t="s">
        <v>592</v>
      </c>
      <c r="B74" s="10" t="s">
        <v>66</v>
      </c>
      <c r="C74" s="11">
        <v>2633</v>
      </c>
      <c r="D74" s="11">
        <v>1400052700</v>
      </c>
      <c r="E74" s="9">
        <f t="shared" si="1"/>
        <v>531732.89023927075</v>
      </c>
    </row>
    <row r="75" spans="1:5" ht="15.95" customHeight="1" x14ac:dyDescent="0.25">
      <c r="A75" s="10" t="s">
        <v>593</v>
      </c>
      <c r="B75" s="10" t="s">
        <v>67</v>
      </c>
      <c r="C75" s="11">
        <v>3520</v>
      </c>
      <c r="D75" s="11">
        <v>1951482900</v>
      </c>
      <c r="E75" s="9">
        <f t="shared" si="1"/>
        <v>554398.55113636365</v>
      </c>
    </row>
    <row r="76" spans="1:5" ht="15.95" customHeight="1" x14ac:dyDescent="0.25">
      <c r="A76" s="10" t="s">
        <v>594</v>
      </c>
      <c r="B76" s="10" t="s">
        <v>68</v>
      </c>
      <c r="C76" s="11">
        <v>8131</v>
      </c>
      <c r="D76" s="11">
        <v>4086863800</v>
      </c>
      <c r="E76" s="9">
        <f t="shared" si="1"/>
        <v>502627.45049809373</v>
      </c>
    </row>
    <row r="77" spans="1:5" ht="15.95" customHeight="1" x14ac:dyDescent="0.25">
      <c r="A77" s="10" t="s">
        <v>595</v>
      </c>
      <c r="B77" s="10" t="s">
        <v>69</v>
      </c>
      <c r="C77" s="11">
        <v>2919</v>
      </c>
      <c r="D77" s="11">
        <v>1505283019</v>
      </c>
      <c r="E77" s="9">
        <f t="shared" si="1"/>
        <v>515684.48749571771</v>
      </c>
    </row>
    <row r="78" spans="1:5" ht="15.95" customHeight="1" x14ac:dyDescent="0.25">
      <c r="A78" s="10" t="s">
        <v>596</v>
      </c>
      <c r="B78" s="10" t="s">
        <v>70</v>
      </c>
      <c r="C78" s="11">
        <v>5078</v>
      </c>
      <c r="D78" s="11">
        <v>2200335300</v>
      </c>
      <c r="E78" s="9">
        <f t="shared" si="1"/>
        <v>433307.463568334</v>
      </c>
    </row>
    <row r="79" spans="1:5" ht="15.95" customHeight="1" x14ac:dyDescent="0.25">
      <c r="A79" s="10" t="s">
        <v>597</v>
      </c>
      <c r="B79" s="10" t="s">
        <v>71</v>
      </c>
      <c r="C79" s="11">
        <v>2503</v>
      </c>
      <c r="D79" s="11">
        <v>1259231000</v>
      </c>
      <c r="E79" s="9">
        <f t="shared" si="1"/>
        <v>503088.69356771873</v>
      </c>
    </row>
    <row r="80" spans="1:5" ht="15.95" customHeight="1" x14ac:dyDescent="0.25">
      <c r="A80" s="10" t="s">
        <v>598</v>
      </c>
      <c r="B80" s="10" t="s">
        <v>72</v>
      </c>
      <c r="C80" s="11">
        <v>2868</v>
      </c>
      <c r="D80" s="11">
        <v>1045959300</v>
      </c>
      <c r="E80" s="9">
        <f t="shared" si="1"/>
        <v>364699.89539748954</v>
      </c>
    </row>
    <row r="81" spans="1:5" ht="15.95" customHeight="1" x14ac:dyDescent="0.25">
      <c r="A81" s="10" t="s">
        <v>599</v>
      </c>
      <c r="B81" s="10" t="s">
        <v>73</v>
      </c>
      <c r="C81" s="11">
        <v>7441</v>
      </c>
      <c r="D81" s="11">
        <v>5950985100</v>
      </c>
      <c r="E81" s="9">
        <f t="shared" si="1"/>
        <v>799756.09461093938</v>
      </c>
    </row>
    <row r="82" spans="1:5" ht="15.95" customHeight="1" x14ac:dyDescent="0.25">
      <c r="A82" s="10" t="s">
        <v>600</v>
      </c>
      <c r="B82" s="10" t="s">
        <v>74</v>
      </c>
      <c r="C82" s="11">
        <v>3221</v>
      </c>
      <c r="D82" s="11">
        <v>1421404500</v>
      </c>
      <c r="E82" s="9">
        <f t="shared" si="1"/>
        <v>441292.92145296489</v>
      </c>
    </row>
    <row r="83" spans="1:5" ht="15.95" customHeight="1" x14ac:dyDescent="0.25">
      <c r="A83" s="10" t="s">
        <v>601</v>
      </c>
      <c r="B83" s="10" t="s">
        <v>75</v>
      </c>
      <c r="C83" s="11">
        <v>3285</v>
      </c>
      <c r="D83" s="11">
        <v>1957886000</v>
      </c>
      <c r="E83" s="9">
        <f t="shared" si="1"/>
        <v>596007.91476407915</v>
      </c>
    </row>
    <row r="84" spans="1:5" ht="15.95" customHeight="1" x14ac:dyDescent="0.25">
      <c r="A84" s="10" t="s">
        <v>602</v>
      </c>
      <c r="B84" s="10" t="s">
        <v>76</v>
      </c>
      <c r="C84" s="11">
        <v>1804</v>
      </c>
      <c r="D84" s="11">
        <v>418915200</v>
      </c>
      <c r="E84" s="9">
        <f t="shared" si="1"/>
        <v>232214.63414634147</v>
      </c>
    </row>
    <row r="85" spans="1:5" ht="15.95" customHeight="1" x14ac:dyDescent="0.25">
      <c r="A85" s="10" t="s">
        <v>603</v>
      </c>
      <c r="B85" s="10" t="s">
        <v>77</v>
      </c>
      <c r="C85" s="11">
        <v>73</v>
      </c>
      <c r="D85" s="11">
        <v>148582300</v>
      </c>
      <c r="E85" s="9">
        <f t="shared" si="1"/>
        <v>2035373.9726027397</v>
      </c>
    </row>
    <row r="86" spans="1:5" ht="15.95" customHeight="1" x14ac:dyDescent="0.25">
      <c r="A86" s="10" t="s">
        <v>604</v>
      </c>
      <c r="B86" s="10" t="s">
        <v>78</v>
      </c>
      <c r="C86" s="11">
        <v>5011</v>
      </c>
      <c r="D86" s="11">
        <v>2250266300</v>
      </c>
      <c r="E86" s="9">
        <f t="shared" si="1"/>
        <v>449065.31630413089</v>
      </c>
    </row>
    <row r="87" spans="1:5" ht="15.95" customHeight="1" x14ac:dyDescent="0.25">
      <c r="A87" s="10" t="s">
        <v>605</v>
      </c>
      <c r="B87" s="10" t="s">
        <v>79</v>
      </c>
      <c r="C87" s="11">
        <v>4127</v>
      </c>
      <c r="D87" s="11">
        <v>1480640200</v>
      </c>
      <c r="E87" s="9">
        <f t="shared" si="1"/>
        <v>358769.1301187303</v>
      </c>
    </row>
    <row r="88" spans="1:5" ht="15.95" customHeight="1" x14ac:dyDescent="0.25">
      <c r="A88" s="10" t="s">
        <v>606</v>
      </c>
      <c r="B88" s="10" t="s">
        <v>80</v>
      </c>
      <c r="C88" s="11">
        <v>1228</v>
      </c>
      <c r="D88" s="11">
        <v>2065054100</v>
      </c>
      <c r="E88" s="9">
        <f t="shared" si="1"/>
        <v>1681640.1465798046</v>
      </c>
    </row>
    <row r="89" spans="1:5" ht="15.95" customHeight="1" x14ac:dyDescent="0.25">
      <c r="A89" s="10" t="s">
        <v>607</v>
      </c>
      <c r="B89" s="10" t="s">
        <v>81</v>
      </c>
      <c r="C89" s="11">
        <v>516</v>
      </c>
      <c r="D89" s="11">
        <v>118021100</v>
      </c>
      <c r="E89" s="9">
        <f t="shared" si="1"/>
        <v>228723.06201550388</v>
      </c>
    </row>
    <row r="90" spans="1:5" ht="15.95" customHeight="1" x14ac:dyDescent="0.25">
      <c r="A90" s="10" t="s">
        <v>608</v>
      </c>
      <c r="B90" s="10" t="s">
        <v>82</v>
      </c>
      <c r="C90" s="11">
        <v>11258</v>
      </c>
      <c r="D90" s="11">
        <v>5238910900</v>
      </c>
      <c r="E90" s="9">
        <f t="shared" si="1"/>
        <v>465350.05329543434</v>
      </c>
    </row>
    <row r="91" spans="1:5" ht="15.95" customHeight="1" x14ac:dyDescent="0.25">
      <c r="A91" s="10" t="s">
        <v>609</v>
      </c>
      <c r="B91" s="10" t="s">
        <v>83</v>
      </c>
      <c r="C91" s="11">
        <v>4304</v>
      </c>
      <c r="D91" s="11">
        <v>2796948000</v>
      </c>
      <c r="E91" s="9">
        <f t="shared" si="1"/>
        <v>649848.51301115239</v>
      </c>
    </row>
    <row r="92" spans="1:5" ht="15.95" customHeight="1" x14ac:dyDescent="0.25">
      <c r="A92" s="10" t="s">
        <v>610</v>
      </c>
      <c r="B92" s="10" t="s">
        <v>84</v>
      </c>
      <c r="C92" s="11">
        <v>7</v>
      </c>
      <c r="D92" s="11">
        <v>1095200</v>
      </c>
      <c r="E92" s="9">
        <f t="shared" si="1"/>
        <v>156457.14285714287</v>
      </c>
    </row>
    <row r="93" spans="1:5" ht="15.95" customHeight="1" x14ac:dyDescent="0.25">
      <c r="A93" s="10" t="s">
        <v>611</v>
      </c>
      <c r="B93" s="10" t="s">
        <v>85</v>
      </c>
      <c r="C93" s="11">
        <v>2617</v>
      </c>
      <c r="D93" s="11">
        <v>1959049800</v>
      </c>
      <c r="E93" s="9">
        <f t="shared" si="1"/>
        <v>748586.09094382881</v>
      </c>
    </row>
    <row r="94" spans="1:5" ht="15.95" customHeight="1" x14ac:dyDescent="0.25">
      <c r="A94" s="10" t="s">
        <v>612</v>
      </c>
      <c r="B94" s="10" t="s">
        <v>86</v>
      </c>
      <c r="C94" s="11">
        <v>3319</v>
      </c>
      <c r="D94" s="11">
        <v>1400421800</v>
      </c>
      <c r="E94" s="9">
        <f t="shared" si="1"/>
        <v>421940.88580897858</v>
      </c>
    </row>
    <row r="95" spans="1:5" ht="15.95" customHeight="1" x14ac:dyDescent="0.25">
      <c r="A95" s="10" t="s">
        <v>613</v>
      </c>
      <c r="B95" s="10" t="s">
        <v>87</v>
      </c>
      <c r="C95" s="11">
        <v>2156</v>
      </c>
      <c r="D95" s="11">
        <v>886606200</v>
      </c>
      <c r="E95" s="9">
        <f t="shared" si="1"/>
        <v>411227.36549165123</v>
      </c>
    </row>
    <row r="96" spans="1:5" ht="15.95" customHeight="1" x14ac:dyDescent="0.25">
      <c r="A96" s="10" t="s">
        <v>614</v>
      </c>
      <c r="B96" s="10" t="s">
        <v>88</v>
      </c>
      <c r="C96" s="11">
        <v>3374</v>
      </c>
      <c r="D96" s="11">
        <v>1853955900</v>
      </c>
      <c r="E96" s="9">
        <f t="shared" si="1"/>
        <v>549483.07646710135</v>
      </c>
    </row>
    <row r="97" spans="1:5" ht="15.95" customHeight="1" x14ac:dyDescent="0.25">
      <c r="A97" s="10" t="s">
        <v>615</v>
      </c>
      <c r="B97" s="10" t="s">
        <v>89</v>
      </c>
      <c r="C97" s="11">
        <v>3095</v>
      </c>
      <c r="D97" s="11">
        <v>1229428500</v>
      </c>
      <c r="E97" s="9">
        <f t="shared" si="1"/>
        <v>397230.53311793215</v>
      </c>
    </row>
    <row r="98" spans="1:5" ht="15.95" customHeight="1" x14ac:dyDescent="0.25">
      <c r="A98" s="10" t="s">
        <v>616</v>
      </c>
      <c r="B98" s="10" t="s">
        <v>90</v>
      </c>
      <c r="C98" s="11">
        <v>1874</v>
      </c>
      <c r="D98" s="11">
        <v>1227311900</v>
      </c>
      <c r="E98" s="9">
        <f t="shared" si="1"/>
        <v>654915.63500533614</v>
      </c>
    </row>
    <row r="99" spans="1:5" ht="15.95" customHeight="1" x14ac:dyDescent="0.25">
      <c r="A99" s="10" t="s">
        <v>617</v>
      </c>
      <c r="B99" s="10" t="s">
        <v>91</v>
      </c>
      <c r="C99" s="11">
        <v>2480</v>
      </c>
      <c r="D99" s="11">
        <v>581687900</v>
      </c>
      <c r="E99" s="9">
        <f t="shared" si="1"/>
        <v>234551.57258064515</v>
      </c>
    </row>
    <row r="100" spans="1:5" ht="15.95" customHeight="1" x14ac:dyDescent="0.25">
      <c r="A100" s="10" t="s">
        <v>618</v>
      </c>
      <c r="B100" s="10" t="s">
        <v>92</v>
      </c>
      <c r="C100" s="11">
        <v>5534</v>
      </c>
      <c r="D100" s="11">
        <v>4409928069</v>
      </c>
      <c r="E100" s="9">
        <f t="shared" si="1"/>
        <v>796878.94271774485</v>
      </c>
    </row>
    <row r="101" spans="1:5" ht="15.95" customHeight="1" x14ac:dyDescent="0.25">
      <c r="A101" s="12"/>
      <c r="B101" s="13" t="s">
        <v>571</v>
      </c>
      <c r="C101" s="14">
        <f>SUM(C31:C100)</f>
        <v>247817</v>
      </c>
      <c r="D101" s="15">
        <f>SUM(D31:D100)</f>
        <v>121283691153</v>
      </c>
      <c r="E101" s="15">
        <f t="shared" si="1"/>
        <v>489408.27769281366</v>
      </c>
    </row>
    <row r="102" spans="1:5" ht="15.95" customHeight="1" x14ac:dyDescent="0.25">
      <c r="A102" s="10"/>
      <c r="B102" s="10"/>
      <c r="C102" s="16"/>
      <c r="D102" s="9"/>
      <c r="E102" s="9"/>
    </row>
    <row r="103" spans="1:5" ht="15.95" customHeight="1" x14ac:dyDescent="0.25">
      <c r="A103" s="5" t="s">
        <v>550</v>
      </c>
      <c r="B103" s="5" t="s">
        <v>619</v>
      </c>
      <c r="C103" s="16"/>
      <c r="D103" s="9"/>
      <c r="E103" s="9"/>
    </row>
    <row r="104" spans="1:5" ht="15.95" customHeight="1" x14ac:dyDescent="0.25">
      <c r="A104" s="10" t="s">
        <v>547</v>
      </c>
      <c r="B104" s="10" t="s">
        <v>93</v>
      </c>
      <c r="C104" s="11">
        <v>552</v>
      </c>
      <c r="D104" s="11">
        <v>153292200</v>
      </c>
      <c r="E104" s="9">
        <f t="shared" si="1"/>
        <v>277703.26086956525</v>
      </c>
    </row>
    <row r="105" spans="1:5" ht="15.95" customHeight="1" x14ac:dyDescent="0.25">
      <c r="A105" s="10" t="s">
        <v>549</v>
      </c>
      <c r="B105" s="10" t="s">
        <v>94</v>
      </c>
      <c r="C105" s="11">
        <v>867</v>
      </c>
      <c r="D105" s="11">
        <v>75849800</v>
      </c>
      <c r="E105" s="9">
        <f t="shared" si="1"/>
        <v>87485.351787773936</v>
      </c>
    </row>
    <row r="106" spans="1:5" ht="15.95" customHeight="1" x14ac:dyDescent="0.25">
      <c r="A106" s="10" t="s">
        <v>550</v>
      </c>
      <c r="B106" s="10" t="s">
        <v>95</v>
      </c>
      <c r="C106" s="11">
        <v>1194</v>
      </c>
      <c r="D106" s="11">
        <v>293763600</v>
      </c>
      <c r="E106" s="9">
        <f t="shared" si="1"/>
        <v>246033.16582914573</v>
      </c>
    </row>
    <row r="107" spans="1:5" ht="15.95" customHeight="1" x14ac:dyDescent="0.25">
      <c r="A107" s="10" t="s">
        <v>551</v>
      </c>
      <c r="B107" s="10" t="s">
        <v>96</v>
      </c>
      <c r="C107" s="11">
        <v>3498</v>
      </c>
      <c r="D107" s="11">
        <v>1060915700</v>
      </c>
      <c r="E107" s="9">
        <f t="shared" si="1"/>
        <v>303292.08118925098</v>
      </c>
    </row>
    <row r="108" spans="1:5" ht="15.95" customHeight="1" x14ac:dyDescent="0.25">
      <c r="A108" s="10" t="s">
        <v>552</v>
      </c>
      <c r="B108" s="10" t="s">
        <v>97</v>
      </c>
      <c r="C108" s="11">
        <v>3230</v>
      </c>
      <c r="D108" s="11">
        <v>309043600</v>
      </c>
      <c r="E108" s="9">
        <f t="shared" si="1"/>
        <v>95679.13312693499</v>
      </c>
    </row>
    <row r="109" spans="1:5" ht="15.95" customHeight="1" x14ac:dyDescent="0.25">
      <c r="A109" s="10" t="s">
        <v>553</v>
      </c>
      <c r="B109" s="10" t="s">
        <v>98</v>
      </c>
      <c r="C109" s="11">
        <v>6625</v>
      </c>
      <c r="D109" s="11">
        <v>1687037658</v>
      </c>
      <c r="E109" s="9">
        <f t="shared" si="1"/>
        <v>254647.19366037735</v>
      </c>
    </row>
    <row r="110" spans="1:5" ht="15.95" customHeight="1" x14ac:dyDescent="0.25">
      <c r="A110" s="10" t="s">
        <v>554</v>
      </c>
      <c r="B110" s="10" t="s">
        <v>99</v>
      </c>
      <c r="C110" s="11">
        <v>1499</v>
      </c>
      <c r="D110" s="11">
        <v>677601900</v>
      </c>
      <c r="E110" s="9">
        <f t="shared" si="1"/>
        <v>452035.95730486989</v>
      </c>
    </row>
    <row r="111" spans="1:5" ht="15.95" customHeight="1" x14ac:dyDescent="0.25">
      <c r="A111" s="10" t="s">
        <v>555</v>
      </c>
      <c r="B111" s="10" t="s">
        <v>100</v>
      </c>
      <c r="C111" s="11">
        <v>5461</v>
      </c>
      <c r="D111" s="11">
        <v>1607993400</v>
      </c>
      <c r="E111" s="9">
        <f t="shared" si="1"/>
        <v>294450.35707745835</v>
      </c>
    </row>
    <row r="112" spans="1:5" ht="15.95" customHeight="1" x14ac:dyDescent="0.25">
      <c r="A112" s="10" t="s">
        <v>556</v>
      </c>
      <c r="B112" s="10" t="s">
        <v>101</v>
      </c>
      <c r="C112" s="11">
        <v>1720</v>
      </c>
      <c r="D112" s="11">
        <v>412681700</v>
      </c>
      <c r="E112" s="9">
        <f t="shared" si="1"/>
        <v>239931.22093023255</v>
      </c>
    </row>
    <row r="113" spans="1:5" ht="15.95" customHeight="1" x14ac:dyDescent="0.25">
      <c r="A113" s="10" t="s">
        <v>557</v>
      </c>
      <c r="B113" s="10" t="s">
        <v>102</v>
      </c>
      <c r="C113" s="11">
        <v>5166</v>
      </c>
      <c r="D113" s="11">
        <v>1212246800</v>
      </c>
      <c r="E113" s="9">
        <f t="shared" si="1"/>
        <v>234658.6914440573</v>
      </c>
    </row>
    <row r="114" spans="1:5" ht="15.95" customHeight="1" x14ac:dyDescent="0.25">
      <c r="A114" s="10" t="s">
        <v>558</v>
      </c>
      <c r="B114" s="10" t="s">
        <v>103</v>
      </c>
      <c r="C114" s="11">
        <v>1607</v>
      </c>
      <c r="D114" s="11">
        <v>443479360</v>
      </c>
      <c r="E114" s="9">
        <f t="shared" si="1"/>
        <v>275967.24331051647</v>
      </c>
    </row>
    <row r="115" spans="1:5" ht="15.95" customHeight="1" x14ac:dyDescent="0.25">
      <c r="A115" s="10" t="s">
        <v>559</v>
      </c>
      <c r="B115" s="10" t="s">
        <v>104</v>
      </c>
      <c r="C115" s="11">
        <v>2396</v>
      </c>
      <c r="D115" s="11">
        <v>239013400</v>
      </c>
      <c r="E115" s="9">
        <f t="shared" si="1"/>
        <v>99755.175292153595</v>
      </c>
    </row>
    <row r="116" spans="1:5" ht="15.95" customHeight="1" x14ac:dyDescent="0.25">
      <c r="A116" s="10" t="s">
        <v>560</v>
      </c>
      <c r="B116" s="10" t="s">
        <v>105</v>
      </c>
      <c r="C116" s="11">
        <v>15183</v>
      </c>
      <c r="D116" s="11">
        <v>4219685500</v>
      </c>
      <c r="E116" s="9">
        <f t="shared" si="1"/>
        <v>277921.72166238556</v>
      </c>
    </row>
    <row r="117" spans="1:5" ht="15.95" customHeight="1" x14ac:dyDescent="0.25">
      <c r="A117" s="10" t="s">
        <v>561</v>
      </c>
      <c r="B117" s="10" t="s">
        <v>106</v>
      </c>
      <c r="C117" s="11">
        <v>201</v>
      </c>
      <c r="D117" s="11">
        <v>42160800</v>
      </c>
      <c r="E117" s="9">
        <f t="shared" si="1"/>
        <v>209755.22388059701</v>
      </c>
    </row>
    <row r="118" spans="1:5" ht="15.95" customHeight="1" x14ac:dyDescent="0.25">
      <c r="A118" s="10" t="s">
        <v>562</v>
      </c>
      <c r="B118" s="10" t="s">
        <v>107</v>
      </c>
      <c r="C118" s="11">
        <v>4385</v>
      </c>
      <c r="D118" s="11">
        <v>522384750</v>
      </c>
      <c r="E118" s="9">
        <f t="shared" si="1"/>
        <v>119129.93158494869</v>
      </c>
    </row>
    <row r="119" spans="1:5" ht="15.95" customHeight="1" x14ac:dyDescent="0.25">
      <c r="A119" s="10" t="s">
        <v>563</v>
      </c>
      <c r="B119" s="10" t="s">
        <v>108</v>
      </c>
      <c r="C119" s="11">
        <v>2206</v>
      </c>
      <c r="D119" s="11">
        <v>359180300</v>
      </c>
      <c r="E119" s="9">
        <f t="shared" si="1"/>
        <v>162819.71894832276</v>
      </c>
    </row>
    <row r="120" spans="1:5" ht="15.95" customHeight="1" x14ac:dyDescent="0.25">
      <c r="A120" s="10" t="s">
        <v>564</v>
      </c>
      <c r="B120" s="10" t="s">
        <v>109</v>
      </c>
      <c r="C120" s="11">
        <v>3795</v>
      </c>
      <c r="D120" s="11">
        <v>1211861300</v>
      </c>
      <c r="E120" s="9">
        <f t="shared" si="1"/>
        <v>319331.04084321478</v>
      </c>
    </row>
    <row r="121" spans="1:5" ht="15.95" customHeight="1" x14ac:dyDescent="0.25">
      <c r="A121" s="10" t="s">
        <v>565</v>
      </c>
      <c r="B121" s="10" t="s">
        <v>110</v>
      </c>
      <c r="C121" s="11">
        <v>3461</v>
      </c>
      <c r="D121" s="11">
        <v>1168031500</v>
      </c>
      <c r="E121" s="9">
        <f t="shared" si="1"/>
        <v>337483.81970528746</v>
      </c>
    </row>
    <row r="122" spans="1:5" ht="15.95" customHeight="1" x14ac:dyDescent="0.25">
      <c r="A122" s="10" t="s">
        <v>566</v>
      </c>
      <c r="B122" s="10" t="s">
        <v>111</v>
      </c>
      <c r="C122" s="11">
        <v>4677</v>
      </c>
      <c r="D122" s="11">
        <v>957291700</v>
      </c>
      <c r="E122" s="9">
        <f t="shared" si="1"/>
        <v>204680.71413299124</v>
      </c>
    </row>
    <row r="123" spans="1:5" ht="15.95" customHeight="1" x14ac:dyDescent="0.25">
      <c r="A123" s="10" t="s">
        <v>567</v>
      </c>
      <c r="B123" s="10" t="s">
        <v>112</v>
      </c>
      <c r="C123" s="11">
        <v>7762</v>
      </c>
      <c r="D123" s="11">
        <v>1566483300</v>
      </c>
      <c r="E123" s="9">
        <f t="shared" si="1"/>
        <v>201814.39062097398</v>
      </c>
    </row>
    <row r="124" spans="1:5" ht="15.95" customHeight="1" x14ac:dyDescent="0.25">
      <c r="A124" s="10" t="s">
        <v>568</v>
      </c>
      <c r="B124" s="10" t="s">
        <v>113</v>
      </c>
      <c r="C124" s="11">
        <v>1539</v>
      </c>
      <c r="D124" s="11">
        <v>228453100</v>
      </c>
      <c r="E124" s="9">
        <f t="shared" si="1"/>
        <v>148442.56010396362</v>
      </c>
    </row>
    <row r="125" spans="1:5" ht="15.95" customHeight="1" x14ac:dyDescent="0.25">
      <c r="A125" s="10" t="s">
        <v>569</v>
      </c>
      <c r="B125" s="10" t="s">
        <v>114</v>
      </c>
      <c r="C125" s="11">
        <v>6545</v>
      </c>
      <c r="D125" s="11">
        <v>3515229600</v>
      </c>
      <c r="E125" s="9">
        <f t="shared" si="1"/>
        <v>537086.2643239114</v>
      </c>
    </row>
    <row r="126" spans="1:5" ht="15.95" customHeight="1" x14ac:dyDescent="0.25">
      <c r="A126" s="10" t="s">
        <v>570</v>
      </c>
      <c r="B126" s="10" t="s">
        <v>115</v>
      </c>
      <c r="C126" s="11">
        <v>3029</v>
      </c>
      <c r="D126" s="11">
        <v>248239500</v>
      </c>
      <c r="E126" s="9">
        <f t="shared" si="1"/>
        <v>81954.275338395513</v>
      </c>
    </row>
    <row r="127" spans="1:5" ht="15.95" customHeight="1" x14ac:dyDescent="0.25">
      <c r="A127" s="10" t="s">
        <v>572</v>
      </c>
      <c r="B127" s="10" t="s">
        <v>116</v>
      </c>
      <c r="C127" s="11">
        <v>16341</v>
      </c>
      <c r="D127" s="11">
        <v>2317448300</v>
      </c>
      <c r="E127" s="9">
        <f t="shared" si="1"/>
        <v>141818.02215286702</v>
      </c>
    </row>
    <row r="128" spans="1:5" ht="15.95" customHeight="1" x14ac:dyDescent="0.25">
      <c r="A128" s="10" t="s">
        <v>573</v>
      </c>
      <c r="B128" s="10" t="s">
        <v>117</v>
      </c>
      <c r="C128" s="11">
        <v>257</v>
      </c>
      <c r="D128" s="11">
        <v>44936200</v>
      </c>
      <c r="E128" s="9">
        <f t="shared" si="1"/>
        <v>174849.02723735408</v>
      </c>
    </row>
    <row r="129" spans="1:5" ht="15.95" customHeight="1" x14ac:dyDescent="0.25">
      <c r="A129" s="10" t="s">
        <v>574</v>
      </c>
      <c r="B129" s="10" t="s">
        <v>118</v>
      </c>
      <c r="C129" s="11">
        <v>1065</v>
      </c>
      <c r="D129" s="11">
        <v>192761500</v>
      </c>
      <c r="E129" s="9">
        <f t="shared" si="1"/>
        <v>180996.71361502347</v>
      </c>
    </row>
    <row r="130" spans="1:5" ht="15.95" customHeight="1" x14ac:dyDescent="0.25">
      <c r="A130" s="10" t="s">
        <v>575</v>
      </c>
      <c r="B130" s="10" t="s">
        <v>119</v>
      </c>
      <c r="C130" s="11">
        <v>2790</v>
      </c>
      <c r="D130" s="11">
        <v>271442170</v>
      </c>
      <c r="E130" s="9">
        <f t="shared" si="1"/>
        <v>97291.100358422933</v>
      </c>
    </row>
    <row r="131" spans="1:5" ht="15.95" customHeight="1" x14ac:dyDescent="0.25">
      <c r="A131" s="10" t="s">
        <v>576</v>
      </c>
      <c r="B131" s="10" t="s">
        <v>120</v>
      </c>
      <c r="C131" s="11">
        <v>465</v>
      </c>
      <c r="D131" s="11">
        <v>52349300</v>
      </c>
      <c r="E131" s="9">
        <f t="shared" si="1"/>
        <v>112579.13978494624</v>
      </c>
    </row>
    <row r="132" spans="1:5" ht="15.95" customHeight="1" x14ac:dyDescent="0.25">
      <c r="A132" s="10" t="s">
        <v>577</v>
      </c>
      <c r="B132" s="10" t="s">
        <v>121</v>
      </c>
      <c r="C132" s="11">
        <v>8130</v>
      </c>
      <c r="D132" s="11">
        <v>779029750</v>
      </c>
      <c r="E132" s="9">
        <f t="shared" si="1"/>
        <v>95821.617466174663</v>
      </c>
    </row>
    <row r="133" spans="1:5" ht="15.95" customHeight="1" x14ac:dyDescent="0.25">
      <c r="A133" s="10" t="s">
        <v>578</v>
      </c>
      <c r="B133" s="10" t="s">
        <v>122</v>
      </c>
      <c r="C133" s="11">
        <v>2443</v>
      </c>
      <c r="D133" s="11">
        <v>376249750</v>
      </c>
      <c r="E133" s="9">
        <f t="shared" si="1"/>
        <v>154011.35898485468</v>
      </c>
    </row>
    <row r="134" spans="1:5" ht="15.95" customHeight="1" x14ac:dyDescent="0.25">
      <c r="A134" s="10" t="s">
        <v>579</v>
      </c>
      <c r="B134" s="10" t="s">
        <v>123</v>
      </c>
      <c r="C134" s="11">
        <v>881</v>
      </c>
      <c r="D134" s="11">
        <v>255357300</v>
      </c>
      <c r="E134" s="9">
        <f t="shared" ref="E134:E197" si="2">D134/C134</f>
        <v>289849.37570942112</v>
      </c>
    </row>
    <row r="135" spans="1:5" ht="15.95" customHeight="1" x14ac:dyDescent="0.25">
      <c r="A135" s="10" t="s">
        <v>580</v>
      </c>
      <c r="B135" s="10" t="s">
        <v>124</v>
      </c>
      <c r="C135" s="11">
        <v>2050</v>
      </c>
      <c r="D135" s="11">
        <v>391303600</v>
      </c>
      <c r="E135" s="9">
        <f t="shared" si="2"/>
        <v>190879.80487804877</v>
      </c>
    </row>
    <row r="136" spans="1:5" ht="15.95" customHeight="1" x14ac:dyDescent="0.25">
      <c r="A136" s="10" t="s">
        <v>581</v>
      </c>
      <c r="B136" s="10" t="s">
        <v>125</v>
      </c>
      <c r="C136" s="11">
        <v>4637</v>
      </c>
      <c r="D136" s="11">
        <v>687797400</v>
      </c>
      <c r="E136" s="9">
        <f t="shared" si="2"/>
        <v>148328.10006469701</v>
      </c>
    </row>
    <row r="137" spans="1:5" ht="15.95" customHeight="1" x14ac:dyDescent="0.25">
      <c r="A137" s="10" t="s">
        <v>582</v>
      </c>
      <c r="B137" s="10" t="s">
        <v>126</v>
      </c>
      <c r="C137" s="11">
        <v>1180</v>
      </c>
      <c r="D137" s="11">
        <v>378555010</v>
      </c>
      <c r="E137" s="9">
        <f t="shared" si="2"/>
        <v>320809.33050847455</v>
      </c>
    </row>
    <row r="138" spans="1:5" ht="15.95" customHeight="1" x14ac:dyDescent="0.25">
      <c r="A138" s="10" t="s">
        <v>583</v>
      </c>
      <c r="B138" s="10" t="s">
        <v>127</v>
      </c>
      <c r="C138" s="11">
        <v>2359</v>
      </c>
      <c r="D138" s="11">
        <v>705248600</v>
      </c>
      <c r="E138" s="9">
        <f t="shared" si="2"/>
        <v>298960.8308605341</v>
      </c>
    </row>
    <row r="139" spans="1:5" ht="15.95" customHeight="1" x14ac:dyDescent="0.25">
      <c r="A139" s="10" t="s">
        <v>584</v>
      </c>
      <c r="B139" s="10" t="s">
        <v>88</v>
      </c>
      <c r="C139" s="11">
        <v>329</v>
      </c>
      <c r="D139" s="11">
        <v>101627400</v>
      </c>
      <c r="E139" s="9">
        <f t="shared" si="2"/>
        <v>308897.87234042556</v>
      </c>
    </row>
    <row r="140" spans="1:5" ht="15.95" customHeight="1" x14ac:dyDescent="0.25">
      <c r="A140" s="10" t="s">
        <v>585</v>
      </c>
      <c r="B140" s="10" t="s">
        <v>128</v>
      </c>
      <c r="C140" s="11">
        <v>3171</v>
      </c>
      <c r="D140" s="11">
        <v>474812000</v>
      </c>
      <c r="E140" s="9">
        <f t="shared" si="2"/>
        <v>149735.73005361084</v>
      </c>
    </row>
    <row r="141" spans="1:5" ht="15.95" customHeight="1" x14ac:dyDescent="0.25">
      <c r="A141" s="10" t="s">
        <v>586</v>
      </c>
      <c r="B141" s="10" t="s">
        <v>129</v>
      </c>
      <c r="C141" s="11">
        <v>10914</v>
      </c>
      <c r="D141" s="11">
        <v>1042052650</v>
      </c>
      <c r="E141" s="9">
        <f t="shared" si="2"/>
        <v>95478.527579255999</v>
      </c>
    </row>
    <row r="142" spans="1:5" ht="15.95" customHeight="1" x14ac:dyDescent="0.25">
      <c r="A142" s="10" t="s">
        <v>587</v>
      </c>
      <c r="B142" s="10" t="s">
        <v>130</v>
      </c>
      <c r="C142" s="11">
        <v>513</v>
      </c>
      <c r="D142" s="11">
        <v>145406000</v>
      </c>
      <c r="E142" s="9">
        <f t="shared" si="2"/>
        <v>283442.49512670567</v>
      </c>
    </row>
    <row r="143" spans="1:5" ht="15.95" customHeight="1" x14ac:dyDescent="0.25">
      <c r="A143" s="10" t="s">
        <v>588</v>
      </c>
      <c r="B143" s="10" t="s">
        <v>131</v>
      </c>
      <c r="C143" s="11">
        <v>126</v>
      </c>
      <c r="D143" s="11">
        <v>13108500</v>
      </c>
      <c r="E143" s="9">
        <f t="shared" si="2"/>
        <v>104035.71428571429</v>
      </c>
    </row>
    <row r="144" spans="1:5" ht="15.95" customHeight="1" x14ac:dyDescent="0.25">
      <c r="A144" s="12"/>
      <c r="B144" s="13" t="s">
        <v>619</v>
      </c>
      <c r="C144" s="14">
        <f>SUM(C104:C143)</f>
        <v>144249</v>
      </c>
      <c r="D144" s="15">
        <f>SUM(D104:D143)</f>
        <v>30441405898</v>
      </c>
      <c r="E144" s="15">
        <f t="shared" si="2"/>
        <v>211033.73956145276</v>
      </c>
    </row>
    <row r="145" spans="1:5" ht="15.95" customHeight="1" x14ac:dyDescent="0.25">
      <c r="A145" s="10"/>
      <c r="B145" s="10"/>
      <c r="C145" s="16"/>
      <c r="D145" s="9"/>
      <c r="E145" s="9"/>
    </row>
    <row r="146" spans="1:5" ht="15.95" customHeight="1" x14ac:dyDescent="0.25">
      <c r="A146" s="5" t="s">
        <v>551</v>
      </c>
      <c r="B146" s="5" t="s">
        <v>620</v>
      </c>
      <c r="C146" s="16"/>
      <c r="D146" s="9"/>
      <c r="E146" s="9"/>
    </row>
    <row r="147" spans="1:5" ht="15.95" customHeight="1" x14ac:dyDescent="0.25">
      <c r="A147" s="10" t="s">
        <v>547</v>
      </c>
      <c r="B147" s="10" t="s">
        <v>132</v>
      </c>
      <c r="C147" s="11">
        <v>2992</v>
      </c>
      <c r="D147" s="11">
        <v>627139600</v>
      </c>
      <c r="E147" s="9">
        <f t="shared" si="2"/>
        <v>209605.48128342247</v>
      </c>
    </row>
    <row r="148" spans="1:5" ht="15.95" customHeight="1" x14ac:dyDescent="0.25">
      <c r="A148" s="10" t="s">
        <v>549</v>
      </c>
      <c r="B148" s="10" t="s">
        <v>133</v>
      </c>
      <c r="C148" s="16">
        <v>0</v>
      </c>
      <c r="D148" s="9">
        <v>0</v>
      </c>
      <c r="E148" s="9">
        <v>0</v>
      </c>
    </row>
    <row r="149" spans="1:5" ht="15.95" customHeight="1" x14ac:dyDescent="0.25">
      <c r="A149" s="10" t="s">
        <v>550</v>
      </c>
      <c r="B149" s="10" t="s">
        <v>134</v>
      </c>
      <c r="C149" s="11">
        <v>2025</v>
      </c>
      <c r="D149" s="11">
        <v>218643000</v>
      </c>
      <c r="E149" s="9">
        <f t="shared" si="2"/>
        <v>107971.85185185185</v>
      </c>
    </row>
    <row r="150" spans="1:5" ht="15.95" customHeight="1" x14ac:dyDescent="0.25">
      <c r="A150" s="10" t="s">
        <v>551</v>
      </c>
      <c r="B150" s="10" t="s">
        <v>135</v>
      </c>
      <c r="C150" s="11">
        <v>3385</v>
      </c>
      <c r="D150" s="11">
        <v>576086300</v>
      </c>
      <c r="E150" s="9">
        <f t="shared" si="2"/>
        <v>170187.97636632202</v>
      </c>
    </row>
    <row r="151" spans="1:5" ht="15.95" customHeight="1" x14ac:dyDescent="0.25">
      <c r="A151" s="10" t="s">
        <v>552</v>
      </c>
      <c r="B151" s="10" t="s">
        <v>136</v>
      </c>
      <c r="C151" s="11">
        <v>2518</v>
      </c>
      <c r="D151" s="11">
        <v>331013600</v>
      </c>
      <c r="E151" s="9">
        <f t="shared" si="2"/>
        <v>131458.93566322478</v>
      </c>
    </row>
    <row r="152" spans="1:5" ht="15.95" customHeight="1" x14ac:dyDescent="0.25">
      <c r="A152" s="10" t="s">
        <v>553</v>
      </c>
      <c r="B152" s="10" t="s">
        <v>137</v>
      </c>
      <c r="C152" s="11">
        <v>1700</v>
      </c>
      <c r="D152" s="11">
        <v>176358000</v>
      </c>
      <c r="E152" s="9">
        <f t="shared" si="2"/>
        <v>103740</v>
      </c>
    </row>
    <row r="153" spans="1:5" ht="15.95" customHeight="1" x14ac:dyDescent="0.25">
      <c r="A153" s="10" t="s">
        <v>554</v>
      </c>
      <c r="B153" s="10" t="s">
        <v>138</v>
      </c>
      <c r="C153" s="11">
        <v>689</v>
      </c>
      <c r="D153" s="11">
        <v>52923400</v>
      </c>
      <c r="E153" s="9">
        <f t="shared" si="2"/>
        <v>76811.901306240936</v>
      </c>
    </row>
    <row r="154" spans="1:5" ht="15.95" customHeight="1" x14ac:dyDescent="0.25">
      <c r="A154" s="10" t="s">
        <v>555</v>
      </c>
      <c r="B154" s="10" t="s">
        <v>139</v>
      </c>
      <c r="C154" s="11">
        <v>19944</v>
      </c>
      <c r="D154" s="11">
        <v>536546460</v>
      </c>
      <c r="E154" s="9">
        <f t="shared" si="2"/>
        <v>26902.650421179304</v>
      </c>
    </row>
    <row r="155" spans="1:5" ht="15.95" customHeight="1" x14ac:dyDescent="0.25">
      <c r="A155" s="10" t="s">
        <v>556</v>
      </c>
      <c r="B155" s="10" t="s">
        <v>140</v>
      </c>
      <c r="C155" s="11">
        <v>23730</v>
      </c>
      <c r="D155" s="11">
        <v>3320707100</v>
      </c>
      <c r="E155" s="9">
        <f t="shared" si="2"/>
        <v>139937.08807416772</v>
      </c>
    </row>
    <row r="156" spans="1:5" ht="15.95" customHeight="1" x14ac:dyDescent="0.25">
      <c r="A156" s="10" t="s">
        <v>557</v>
      </c>
      <c r="B156" s="10" t="s">
        <v>141</v>
      </c>
      <c r="C156" s="11">
        <v>456</v>
      </c>
      <c r="D156" s="11">
        <v>75605300</v>
      </c>
      <c r="E156" s="9">
        <f t="shared" si="2"/>
        <v>165801.09649122806</v>
      </c>
    </row>
    <row r="157" spans="1:5" ht="15.95" customHeight="1" x14ac:dyDescent="0.25">
      <c r="A157" s="10" t="s">
        <v>558</v>
      </c>
      <c r="B157" s="10" t="s">
        <v>142</v>
      </c>
      <c r="C157" s="11">
        <v>1636</v>
      </c>
      <c r="D157" s="11">
        <v>135928780</v>
      </c>
      <c r="E157" s="9">
        <f t="shared" si="2"/>
        <v>83086.051344743275</v>
      </c>
    </row>
    <row r="158" spans="1:5" ht="15.95" customHeight="1" x14ac:dyDescent="0.25">
      <c r="A158" s="10" t="s">
        <v>559</v>
      </c>
      <c r="B158" s="10" t="s">
        <v>143</v>
      </c>
      <c r="C158" s="11">
        <v>3908</v>
      </c>
      <c r="D158" s="11">
        <v>907379400</v>
      </c>
      <c r="E158" s="9">
        <f t="shared" si="2"/>
        <v>232185.10747185262</v>
      </c>
    </row>
    <row r="159" spans="1:5" ht="15.95" customHeight="1" x14ac:dyDescent="0.25">
      <c r="A159" s="10" t="s">
        <v>560</v>
      </c>
      <c r="B159" s="10" t="s">
        <v>144</v>
      </c>
      <c r="C159" s="11">
        <v>801</v>
      </c>
      <c r="D159" s="11">
        <v>130011600</v>
      </c>
      <c r="E159" s="9">
        <f t="shared" si="2"/>
        <v>162311.61048689138</v>
      </c>
    </row>
    <row r="160" spans="1:5" ht="15.95" customHeight="1" x14ac:dyDescent="0.25">
      <c r="A160" s="10" t="s">
        <v>561</v>
      </c>
      <c r="B160" s="10" t="s">
        <v>145</v>
      </c>
      <c r="C160" s="11">
        <v>3678</v>
      </c>
      <c r="D160" s="11">
        <v>266275400</v>
      </c>
      <c r="E160" s="9">
        <f t="shared" si="2"/>
        <v>72396.791734638391</v>
      </c>
    </row>
    <row r="161" spans="1:5" ht="15.95" customHeight="1" x14ac:dyDescent="0.25">
      <c r="A161" s="10" t="s">
        <v>562</v>
      </c>
      <c r="B161" s="10" t="s">
        <v>146</v>
      </c>
      <c r="C161" s="11">
        <v>19741</v>
      </c>
      <c r="D161" s="11">
        <v>2149052400</v>
      </c>
      <c r="E161" s="9">
        <f t="shared" si="2"/>
        <v>108862.38792361076</v>
      </c>
    </row>
    <row r="162" spans="1:5" ht="15.95" customHeight="1" x14ac:dyDescent="0.25">
      <c r="A162" s="10" t="s">
        <v>563</v>
      </c>
      <c r="B162" s="10" t="s">
        <v>147</v>
      </c>
      <c r="C162" s="11">
        <v>4727</v>
      </c>
      <c r="D162" s="11">
        <v>565633300</v>
      </c>
      <c r="E162" s="9">
        <f t="shared" si="2"/>
        <v>119660.10154431987</v>
      </c>
    </row>
    <row r="163" spans="1:5" ht="15.95" customHeight="1" x14ac:dyDescent="0.25">
      <c r="A163" s="10" t="s">
        <v>564</v>
      </c>
      <c r="B163" s="10" t="s">
        <v>148</v>
      </c>
      <c r="C163" s="11">
        <v>4088</v>
      </c>
      <c r="D163" s="11">
        <v>2011863200</v>
      </c>
      <c r="E163" s="9">
        <f t="shared" si="2"/>
        <v>492138.74755381607</v>
      </c>
    </row>
    <row r="164" spans="1:5" ht="15.95" customHeight="1" x14ac:dyDescent="0.25">
      <c r="A164" s="10" t="s">
        <v>565</v>
      </c>
      <c r="B164" s="10" t="s">
        <v>149</v>
      </c>
      <c r="C164" s="11">
        <v>2507</v>
      </c>
      <c r="D164" s="11">
        <v>725568400</v>
      </c>
      <c r="E164" s="9">
        <f t="shared" si="2"/>
        <v>289416.99242122058</v>
      </c>
    </row>
    <row r="165" spans="1:5" ht="15.95" customHeight="1" x14ac:dyDescent="0.25">
      <c r="A165" s="10" t="s">
        <v>566</v>
      </c>
      <c r="B165" s="10" t="s">
        <v>150</v>
      </c>
      <c r="C165" s="11">
        <v>127</v>
      </c>
      <c r="D165" s="11">
        <v>11860400</v>
      </c>
      <c r="E165" s="9">
        <f t="shared" si="2"/>
        <v>93388.976377952757</v>
      </c>
    </row>
    <row r="166" spans="1:5" ht="15.95" customHeight="1" x14ac:dyDescent="0.25">
      <c r="A166" s="10" t="s">
        <v>567</v>
      </c>
      <c r="B166" s="10" t="s">
        <v>151</v>
      </c>
      <c r="C166" s="11">
        <v>631</v>
      </c>
      <c r="D166" s="11">
        <v>68726400</v>
      </c>
      <c r="E166" s="9">
        <f t="shared" si="2"/>
        <v>108916.64025356577</v>
      </c>
    </row>
    <row r="167" spans="1:5" ht="15.95" customHeight="1" x14ac:dyDescent="0.25">
      <c r="A167" s="10" t="s">
        <v>568</v>
      </c>
      <c r="B167" s="10" t="s">
        <v>152</v>
      </c>
      <c r="C167" s="11">
        <v>999</v>
      </c>
      <c r="D167" s="11">
        <v>103367000</v>
      </c>
      <c r="E167" s="9">
        <f t="shared" si="2"/>
        <v>103470.47047047046</v>
      </c>
    </row>
    <row r="168" spans="1:5" ht="15.95" customHeight="1" x14ac:dyDescent="0.25">
      <c r="A168" s="10" t="s">
        <v>569</v>
      </c>
      <c r="B168" s="10" t="s">
        <v>153</v>
      </c>
      <c r="C168" s="11">
        <v>4113</v>
      </c>
      <c r="D168" s="11">
        <v>286506600</v>
      </c>
      <c r="E168" s="9">
        <f t="shared" si="2"/>
        <v>69658.789204959889</v>
      </c>
    </row>
    <row r="169" spans="1:5" ht="15.95" customHeight="1" x14ac:dyDescent="0.25">
      <c r="A169" s="10" t="s">
        <v>570</v>
      </c>
      <c r="B169" s="10" t="s">
        <v>154</v>
      </c>
      <c r="C169" s="11">
        <v>1429</v>
      </c>
      <c r="D169" s="11">
        <v>130123500</v>
      </c>
      <c r="E169" s="9">
        <f t="shared" si="2"/>
        <v>91059.132260321901</v>
      </c>
    </row>
    <row r="170" spans="1:5" ht="15.95" customHeight="1" x14ac:dyDescent="0.25">
      <c r="A170" s="10" t="s">
        <v>572</v>
      </c>
      <c r="B170" s="10" t="s">
        <v>155</v>
      </c>
      <c r="C170" s="11">
        <v>1083</v>
      </c>
      <c r="D170" s="11">
        <v>132389800</v>
      </c>
      <c r="E170" s="9">
        <f t="shared" si="2"/>
        <v>122243.58264081256</v>
      </c>
    </row>
    <row r="171" spans="1:5" ht="15.95" customHeight="1" x14ac:dyDescent="0.25">
      <c r="A171" s="10" t="s">
        <v>573</v>
      </c>
      <c r="B171" s="10" t="s">
        <v>156</v>
      </c>
      <c r="C171" s="11">
        <v>1584</v>
      </c>
      <c r="D171" s="11">
        <v>145981500</v>
      </c>
      <c r="E171" s="9">
        <f t="shared" si="2"/>
        <v>92160.037878787873</v>
      </c>
    </row>
    <row r="172" spans="1:5" ht="15.95" customHeight="1" x14ac:dyDescent="0.25">
      <c r="A172" s="10" t="s">
        <v>574</v>
      </c>
      <c r="B172" s="10" t="s">
        <v>157</v>
      </c>
      <c r="C172" s="11">
        <v>1339</v>
      </c>
      <c r="D172" s="11">
        <v>135307600</v>
      </c>
      <c r="E172" s="9">
        <f t="shared" si="2"/>
        <v>101051.23226288275</v>
      </c>
    </row>
    <row r="173" spans="1:5" ht="15.95" customHeight="1" x14ac:dyDescent="0.25">
      <c r="A173" s="10" t="s">
        <v>575</v>
      </c>
      <c r="B173" s="10" t="s">
        <v>158</v>
      </c>
      <c r="C173" s="11">
        <v>10998</v>
      </c>
      <c r="D173" s="11">
        <v>991423700</v>
      </c>
      <c r="E173" s="9">
        <f t="shared" si="2"/>
        <v>90145.817421349333</v>
      </c>
    </row>
    <row r="174" spans="1:5" ht="15.95" customHeight="1" x14ac:dyDescent="0.25">
      <c r="A174" s="10" t="s">
        <v>576</v>
      </c>
      <c r="B174" s="10" t="s">
        <v>159</v>
      </c>
      <c r="C174" s="11">
        <v>3025</v>
      </c>
      <c r="D174" s="11">
        <v>246254000</v>
      </c>
      <c r="E174" s="9">
        <f t="shared" si="2"/>
        <v>81406.280991735533</v>
      </c>
    </row>
    <row r="175" spans="1:5" ht="15.95" customHeight="1" x14ac:dyDescent="0.25">
      <c r="A175" s="10" t="s">
        <v>577</v>
      </c>
      <c r="B175" s="10" t="s">
        <v>160</v>
      </c>
      <c r="C175" s="11">
        <v>23</v>
      </c>
      <c r="D175" s="11">
        <v>9400400</v>
      </c>
      <c r="E175" s="9">
        <f t="shared" si="2"/>
        <v>408713.04347826086</v>
      </c>
    </row>
    <row r="176" spans="1:5" ht="15.95" customHeight="1" x14ac:dyDescent="0.25">
      <c r="A176" s="10" t="s">
        <v>578</v>
      </c>
      <c r="B176" s="10" t="s">
        <v>161</v>
      </c>
      <c r="C176" s="11">
        <v>2599</v>
      </c>
      <c r="D176" s="11">
        <v>257477700</v>
      </c>
      <c r="E176" s="9">
        <f t="shared" si="2"/>
        <v>99067.987687572138</v>
      </c>
    </row>
    <row r="177" spans="1:5" ht="15.95" customHeight="1" x14ac:dyDescent="0.25">
      <c r="A177" s="10" t="s">
        <v>579</v>
      </c>
      <c r="B177" s="10" t="s">
        <v>162</v>
      </c>
      <c r="C177" s="11">
        <v>1682</v>
      </c>
      <c r="D177" s="11">
        <v>268224800</v>
      </c>
      <c r="E177" s="9">
        <f t="shared" si="2"/>
        <v>159467.7764565993</v>
      </c>
    </row>
    <row r="178" spans="1:5" ht="15.95" customHeight="1" x14ac:dyDescent="0.25">
      <c r="A178" s="10" t="s">
        <v>580</v>
      </c>
      <c r="B178" s="10" t="s">
        <v>163</v>
      </c>
      <c r="C178" s="11">
        <v>2119</v>
      </c>
      <c r="D178" s="11">
        <v>223821900</v>
      </c>
      <c r="E178" s="9">
        <f t="shared" si="2"/>
        <v>105626.19159981124</v>
      </c>
    </row>
    <row r="179" spans="1:5" ht="15.95" customHeight="1" x14ac:dyDescent="0.25">
      <c r="A179" s="10" t="s">
        <v>581</v>
      </c>
      <c r="B179" s="10" t="s">
        <v>164</v>
      </c>
      <c r="C179" s="11">
        <v>3</v>
      </c>
      <c r="D179" s="11">
        <v>4550000</v>
      </c>
      <c r="E179" s="9">
        <f t="shared" si="2"/>
        <v>1516666.6666666667</v>
      </c>
    </row>
    <row r="180" spans="1:5" ht="15.95" customHeight="1" x14ac:dyDescent="0.25">
      <c r="A180" s="10" t="s">
        <v>582</v>
      </c>
      <c r="B180" s="10" t="s">
        <v>165</v>
      </c>
      <c r="C180" s="11">
        <v>8606</v>
      </c>
      <c r="D180" s="11">
        <v>2930769041</v>
      </c>
      <c r="E180" s="9">
        <f t="shared" si="2"/>
        <v>340549.50511271204</v>
      </c>
    </row>
    <row r="181" spans="1:5" ht="15.95" customHeight="1" x14ac:dyDescent="0.25">
      <c r="A181" s="10" t="s">
        <v>583</v>
      </c>
      <c r="B181" s="10" t="s">
        <v>166</v>
      </c>
      <c r="C181" s="11">
        <v>3637</v>
      </c>
      <c r="D181" s="11">
        <v>420497600</v>
      </c>
      <c r="E181" s="9">
        <f t="shared" si="2"/>
        <v>115616.60709375859</v>
      </c>
    </row>
    <row r="182" spans="1:5" ht="15.95" customHeight="1" x14ac:dyDescent="0.25">
      <c r="A182" s="10" t="s">
        <v>584</v>
      </c>
      <c r="B182" s="10" t="s">
        <v>167</v>
      </c>
      <c r="C182" s="11">
        <v>12926</v>
      </c>
      <c r="D182" s="11">
        <v>1373133120</v>
      </c>
      <c r="E182" s="9">
        <f t="shared" si="2"/>
        <v>106230.3202846975</v>
      </c>
    </row>
    <row r="183" spans="1:5" ht="15.95" customHeight="1" x14ac:dyDescent="0.25">
      <c r="A183" s="10" t="s">
        <v>585</v>
      </c>
      <c r="B183" s="10" t="s">
        <v>168</v>
      </c>
      <c r="C183" s="11">
        <v>876</v>
      </c>
      <c r="D183" s="11">
        <v>45579400</v>
      </c>
      <c r="E183" s="9">
        <f t="shared" si="2"/>
        <v>52031.278538812789</v>
      </c>
    </row>
    <row r="184" spans="1:5" ht="15.95" customHeight="1" x14ac:dyDescent="0.25">
      <c r="A184" s="12"/>
      <c r="B184" s="13" t="s">
        <v>620</v>
      </c>
      <c r="C184" s="14">
        <f>SUM(C147:C183)</f>
        <v>156324</v>
      </c>
      <c r="D184" s="15">
        <f>SUM(D147:D183)</f>
        <v>20592129701</v>
      </c>
      <c r="E184" s="15">
        <f t="shared" si="2"/>
        <v>131727.24406361146</v>
      </c>
    </row>
    <row r="185" spans="1:5" ht="15.95" customHeight="1" x14ac:dyDescent="0.25">
      <c r="A185" s="10"/>
      <c r="B185" s="10"/>
      <c r="C185" s="16"/>
      <c r="D185" s="9"/>
      <c r="E185" s="9"/>
    </row>
    <row r="186" spans="1:5" ht="15.95" customHeight="1" x14ac:dyDescent="0.25">
      <c r="A186" s="5" t="s">
        <v>552</v>
      </c>
      <c r="B186" s="5" t="s">
        <v>621</v>
      </c>
      <c r="C186" s="16"/>
      <c r="D186" s="9"/>
      <c r="E186" s="9"/>
    </row>
    <row r="187" spans="1:5" ht="15.95" customHeight="1" x14ac:dyDescent="0.25">
      <c r="A187" s="10" t="s">
        <v>547</v>
      </c>
      <c r="B187" s="10" t="s">
        <v>169</v>
      </c>
      <c r="C187" s="11">
        <v>5258</v>
      </c>
      <c r="D187" s="11">
        <v>8347184500</v>
      </c>
      <c r="E187" s="9">
        <f t="shared" si="2"/>
        <v>1587520.8254089006</v>
      </c>
    </row>
    <row r="188" spans="1:5" ht="15.95" customHeight="1" x14ac:dyDescent="0.25">
      <c r="A188" s="10" t="s">
        <v>549</v>
      </c>
      <c r="B188" s="10" t="s">
        <v>170</v>
      </c>
      <c r="C188" s="11">
        <v>3350</v>
      </c>
      <c r="D188" s="11">
        <v>1722062000</v>
      </c>
      <c r="E188" s="9">
        <f t="shared" si="2"/>
        <v>514048.35820895521</v>
      </c>
    </row>
    <row r="189" spans="1:5" ht="15.95" customHeight="1" x14ac:dyDescent="0.25">
      <c r="A189" s="10" t="s">
        <v>550</v>
      </c>
      <c r="B189" s="10" t="s">
        <v>171</v>
      </c>
      <c r="C189" s="11">
        <v>601</v>
      </c>
      <c r="D189" s="11">
        <v>477839200</v>
      </c>
      <c r="E189" s="9">
        <f t="shared" si="2"/>
        <v>795073.544093178</v>
      </c>
    </row>
    <row r="190" spans="1:5" ht="15.95" customHeight="1" x14ac:dyDescent="0.25">
      <c r="A190" s="10" t="s">
        <v>551</v>
      </c>
      <c r="B190" s="10" t="s">
        <v>172</v>
      </c>
      <c r="C190" s="11">
        <v>3562</v>
      </c>
      <c r="D190" s="11">
        <v>829127700</v>
      </c>
      <c r="E190" s="9">
        <f t="shared" si="2"/>
        <v>232770.26951151039</v>
      </c>
    </row>
    <row r="191" spans="1:5" ht="15.95" customHeight="1" x14ac:dyDescent="0.25">
      <c r="A191" s="10" t="s">
        <v>552</v>
      </c>
      <c r="B191" s="10" t="s">
        <v>173</v>
      </c>
      <c r="C191" s="11">
        <v>14007</v>
      </c>
      <c r="D191" s="11">
        <v>4242476700</v>
      </c>
      <c r="E191" s="9">
        <f t="shared" si="2"/>
        <v>302882.60869565216</v>
      </c>
    </row>
    <row r="192" spans="1:5" ht="15.95" customHeight="1" x14ac:dyDescent="0.25">
      <c r="A192" s="10" t="s">
        <v>553</v>
      </c>
      <c r="B192" s="10" t="s">
        <v>174</v>
      </c>
      <c r="C192" s="11">
        <v>8033</v>
      </c>
      <c r="D192" s="11">
        <v>2401545200</v>
      </c>
      <c r="E192" s="9">
        <f t="shared" si="2"/>
        <v>298959.94024648325</v>
      </c>
    </row>
    <row r="193" spans="1:5" ht="15.95" customHeight="1" x14ac:dyDescent="0.25">
      <c r="A193" s="10" t="s">
        <v>554</v>
      </c>
      <c r="B193" s="10" t="s">
        <v>175</v>
      </c>
      <c r="C193" s="11">
        <v>7365</v>
      </c>
      <c r="D193" s="11">
        <v>3083418800</v>
      </c>
      <c r="E193" s="9">
        <f t="shared" si="2"/>
        <v>418658.35709436523</v>
      </c>
    </row>
    <row r="194" spans="1:5" ht="15.95" customHeight="1" x14ac:dyDescent="0.25">
      <c r="A194" s="10" t="s">
        <v>555</v>
      </c>
      <c r="B194" s="10" t="s">
        <v>176</v>
      </c>
      <c r="C194" s="11">
        <v>17616</v>
      </c>
      <c r="D194" s="11">
        <v>12005892900</v>
      </c>
      <c r="E194" s="9">
        <f t="shared" si="2"/>
        <v>681533.42983651231</v>
      </c>
    </row>
    <row r="195" spans="1:5" ht="15.95" customHeight="1" x14ac:dyDescent="0.25">
      <c r="A195" s="10" t="s">
        <v>556</v>
      </c>
      <c r="B195" s="10" t="s">
        <v>177</v>
      </c>
      <c r="C195" s="11">
        <v>6215</v>
      </c>
      <c r="D195" s="11">
        <v>4588846500</v>
      </c>
      <c r="E195" s="9">
        <f t="shared" si="2"/>
        <v>738350.20112630737</v>
      </c>
    </row>
    <row r="196" spans="1:5" ht="15.95" customHeight="1" x14ac:dyDescent="0.25">
      <c r="A196" s="10" t="s">
        <v>557</v>
      </c>
      <c r="B196" s="10" t="s">
        <v>178</v>
      </c>
      <c r="C196" s="11">
        <v>2904</v>
      </c>
      <c r="D196" s="11">
        <v>4176796200</v>
      </c>
      <c r="E196" s="9">
        <f t="shared" si="2"/>
        <v>1438290.7024793387</v>
      </c>
    </row>
    <row r="197" spans="1:5" ht="15.95" customHeight="1" x14ac:dyDescent="0.25">
      <c r="A197" s="10" t="s">
        <v>558</v>
      </c>
      <c r="B197" s="10" t="s">
        <v>179</v>
      </c>
      <c r="C197" s="11">
        <v>5615</v>
      </c>
      <c r="D197" s="11">
        <v>1927801400</v>
      </c>
      <c r="E197" s="9">
        <f t="shared" si="2"/>
        <v>343330.61442564562</v>
      </c>
    </row>
    <row r="198" spans="1:5" ht="15.95" customHeight="1" x14ac:dyDescent="0.25">
      <c r="A198" s="10" t="s">
        <v>559</v>
      </c>
      <c r="B198" s="10" t="s">
        <v>180</v>
      </c>
      <c r="C198" s="11">
        <v>880</v>
      </c>
      <c r="D198" s="11">
        <v>442689100</v>
      </c>
      <c r="E198" s="9">
        <f t="shared" ref="E198:E261" si="3">D198/C198</f>
        <v>503055.79545454547</v>
      </c>
    </row>
    <row r="199" spans="1:5" ht="15.95" customHeight="1" x14ac:dyDescent="0.25">
      <c r="A199" s="10" t="s">
        <v>560</v>
      </c>
      <c r="B199" s="10" t="s">
        <v>181</v>
      </c>
      <c r="C199" s="11">
        <v>778</v>
      </c>
      <c r="D199" s="11">
        <v>233252300</v>
      </c>
      <c r="E199" s="9">
        <f t="shared" si="3"/>
        <v>299810.15424164524</v>
      </c>
    </row>
    <row r="200" spans="1:5" ht="15.95" customHeight="1" x14ac:dyDescent="0.25">
      <c r="A200" s="10" t="s">
        <v>561</v>
      </c>
      <c r="B200" s="10" t="s">
        <v>182</v>
      </c>
      <c r="C200" s="11">
        <v>4236</v>
      </c>
      <c r="D200" s="11">
        <v>1116327400</v>
      </c>
      <c r="E200" s="9">
        <f t="shared" si="3"/>
        <v>263533.38054768648</v>
      </c>
    </row>
    <row r="201" spans="1:5" ht="15.95" customHeight="1" x14ac:dyDescent="0.25">
      <c r="A201" s="10" t="s">
        <v>562</v>
      </c>
      <c r="B201" s="10" t="s">
        <v>183</v>
      </c>
      <c r="C201" s="11">
        <v>4904</v>
      </c>
      <c r="D201" s="11">
        <v>1896922100</v>
      </c>
      <c r="E201" s="9">
        <f t="shared" si="3"/>
        <v>386811.19494290376</v>
      </c>
    </row>
    <row r="202" spans="1:5" ht="15.95" customHeight="1" x14ac:dyDescent="0.25">
      <c r="A202" s="10" t="s">
        <v>563</v>
      </c>
      <c r="B202" s="10" t="s">
        <v>184</v>
      </c>
      <c r="C202" s="11">
        <v>1100</v>
      </c>
      <c r="D202" s="11">
        <v>136887600</v>
      </c>
      <c r="E202" s="9">
        <f t="shared" si="3"/>
        <v>124443.27272727272</v>
      </c>
    </row>
    <row r="203" spans="1:5" ht="15.95" customHeight="1" x14ac:dyDescent="0.25">
      <c r="A203" s="12"/>
      <c r="B203" s="13" t="s">
        <v>621</v>
      </c>
      <c r="C203" s="14">
        <f>SUM(C187:C202)</f>
        <v>86424</v>
      </c>
      <c r="D203" s="15">
        <f>SUM(D187:D202)</f>
        <v>47629069600</v>
      </c>
      <c r="E203" s="15">
        <f t="shared" si="3"/>
        <v>551109.29371470888</v>
      </c>
    </row>
    <row r="204" spans="1:5" ht="15.95" customHeight="1" x14ac:dyDescent="0.25">
      <c r="A204" s="10"/>
      <c r="B204" s="10"/>
      <c r="C204" s="16"/>
      <c r="D204" s="9"/>
      <c r="E204" s="9"/>
    </row>
    <row r="205" spans="1:5" ht="15.95" customHeight="1" x14ac:dyDescent="0.25">
      <c r="A205" s="5" t="s">
        <v>553</v>
      </c>
      <c r="B205" s="6" t="s">
        <v>622</v>
      </c>
      <c r="C205" s="16"/>
      <c r="D205" s="9"/>
      <c r="E205" s="9"/>
    </row>
    <row r="206" spans="1:5" ht="15.95" customHeight="1" x14ac:dyDescent="0.25">
      <c r="A206" s="10" t="s">
        <v>547</v>
      </c>
      <c r="B206" s="10" t="s">
        <v>185</v>
      </c>
      <c r="C206" s="11">
        <v>4463</v>
      </c>
      <c r="D206" s="11">
        <v>242935300</v>
      </c>
      <c r="E206" s="9">
        <f t="shared" si="3"/>
        <v>54433.183956979607</v>
      </c>
    </row>
    <row r="207" spans="1:5" ht="15.95" customHeight="1" x14ac:dyDescent="0.25">
      <c r="A207" s="10" t="s">
        <v>549</v>
      </c>
      <c r="B207" s="10" t="s">
        <v>186</v>
      </c>
      <c r="C207" s="11">
        <v>2145</v>
      </c>
      <c r="D207" s="11">
        <v>244335100</v>
      </c>
      <c r="E207" s="9">
        <f t="shared" si="3"/>
        <v>113909.13752913753</v>
      </c>
    </row>
    <row r="208" spans="1:5" ht="15.95" customHeight="1" x14ac:dyDescent="0.25">
      <c r="A208" s="10" t="s">
        <v>550</v>
      </c>
      <c r="B208" s="10" t="s">
        <v>187</v>
      </c>
      <c r="C208" s="11">
        <v>1112</v>
      </c>
      <c r="D208" s="11">
        <v>151392900</v>
      </c>
      <c r="E208" s="9">
        <f t="shared" si="3"/>
        <v>136144.69424460432</v>
      </c>
    </row>
    <row r="209" spans="1:5" ht="15.95" customHeight="1" x14ac:dyDescent="0.25">
      <c r="A209" s="10" t="s">
        <v>551</v>
      </c>
      <c r="B209" s="10" t="s">
        <v>188</v>
      </c>
      <c r="C209" s="11">
        <v>1026</v>
      </c>
      <c r="D209" s="11">
        <v>165236700</v>
      </c>
      <c r="E209" s="9">
        <f t="shared" si="3"/>
        <v>161049.41520467837</v>
      </c>
    </row>
    <row r="210" spans="1:5" ht="15.95" customHeight="1" x14ac:dyDescent="0.25">
      <c r="A210" s="10" t="s">
        <v>552</v>
      </c>
      <c r="B210" s="10" t="s">
        <v>189</v>
      </c>
      <c r="C210" s="11">
        <v>1693</v>
      </c>
      <c r="D210" s="11">
        <v>144504500</v>
      </c>
      <c r="E210" s="9">
        <f t="shared" si="3"/>
        <v>85354.105138806844</v>
      </c>
    </row>
    <row r="211" spans="1:5" ht="15.95" customHeight="1" x14ac:dyDescent="0.25">
      <c r="A211" s="10" t="s">
        <v>553</v>
      </c>
      <c r="B211" s="10" t="s">
        <v>190</v>
      </c>
      <c r="C211" s="11">
        <v>362</v>
      </c>
      <c r="D211" s="11">
        <v>52849700</v>
      </c>
      <c r="E211" s="9">
        <f t="shared" si="3"/>
        <v>145993.64640883979</v>
      </c>
    </row>
    <row r="212" spans="1:5" ht="15.95" customHeight="1" x14ac:dyDescent="0.25">
      <c r="A212" s="10" t="s">
        <v>554</v>
      </c>
      <c r="B212" s="10" t="s">
        <v>191</v>
      </c>
      <c r="C212" s="11">
        <v>1633</v>
      </c>
      <c r="D212" s="11">
        <v>205821000</v>
      </c>
      <c r="E212" s="9">
        <f t="shared" si="3"/>
        <v>126038.57930189835</v>
      </c>
    </row>
    <row r="213" spans="1:5" ht="15.95" customHeight="1" x14ac:dyDescent="0.25">
      <c r="A213" s="10" t="s">
        <v>555</v>
      </c>
      <c r="B213" s="10" t="s">
        <v>192</v>
      </c>
      <c r="C213" s="11">
        <v>1232</v>
      </c>
      <c r="D213" s="11">
        <v>104423700</v>
      </c>
      <c r="E213" s="9">
        <f t="shared" si="3"/>
        <v>84759.496753246756</v>
      </c>
    </row>
    <row r="214" spans="1:5" ht="15.95" customHeight="1" x14ac:dyDescent="0.25">
      <c r="A214" s="10" t="s">
        <v>556</v>
      </c>
      <c r="B214" s="10" t="s">
        <v>193</v>
      </c>
      <c r="C214" s="11">
        <v>1429</v>
      </c>
      <c r="D214" s="11">
        <v>118792800</v>
      </c>
      <c r="E214" s="9">
        <f t="shared" si="3"/>
        <v>83130.020993701895</v>
      </c>
    </row>
    <row r="215" spans="1:5" ht="15.95" customHeight="1" x14ac:dyDescent="0.25">
      <c r="A215" s="10" t="s">
        <v>557</v>
      </c>
      <c r="B215" s="10" t="s">
        <v>194</v>
      </c>
      <c r="C215" s="11">
        <v>8260</v>
      </c>
      <c r="D215" s="11">
        <v>1053246400</v>
      </c>
      <c r="E215" s="9">
        <f t="shared" si="3"/>
        <v>127511.67070217918</v>
      </c>
    </row>
    <row r="216" spans="1:5" ht="15.95" customHeight="1" x14ac:dyDescent="0.25">
      <c r="A216" s="10" t="s">
        <v>558</v>
      </c>
      <c r="B216" s="10" t="s">
        <v>195</v>
      </c>
      <c r="C216" s="11">
        <v>198</v>
      </c>
      <c r="D216" s="11">
        <v>17964200</v>
      </c>
      <c r="E216" s="9">
        <f t="shared" si="3"/>
        <v>90728.282828282827</v>
      </c>
    </row>
    <row r="217" spans="1:5" ht="15.95" customHeight="1" x14ac:dyDescent="0.25">
      <c r="A217" s="10" t="s">
        <v>559</v>
      </c>
      <c r="B217" s="10" t="s">
        <v>196</v>
      </c>
      <c r="C217" s="11">
        <v>549</v>
      </c>
      <c r="D217" s="11">
        <v>72083000</v>
      </c>
      <c r="E217" s="9">
        <f t="shared" si="3"/>
        <v>131298.72495446267</v>
      </c>
    </row>
    <row r="218" spans="1:5" ht="15.95" customHeight="1" x14ac:dyDescent="0.25">
      <c r="A218" s="10" t="s">
        <v>560</v>
      </c>
      <c r="B218" s="10" t="s">
        <v>197</v>
      </c>
      <c r="C218" s="11">
        <v>2717</v>
      </c>
      <c r="D218" s="11">
        <v>328789200</v>
      </c>
      <c r="E218" s="9">
        <f t="shared" si="3"/>
        <v>121011.85130658814</v>
      </c>
    </row>
    <row r="219" spans="1:5" ht="15.95" customHeight="1" x14ac:dyDescent="0.25">
      <c r="A219" s="10" t="s">
        <v>561</v>
      </c>
      <c r="B219" s="10" t="s">
        <v>198</v>
      </c>
      <c r="C219" s="11">
        <v>15718</v>
      </c>
      <c r="D219" s="11">
        <v>1488949400</v>
      </c>
      <c r="E219" s="9">
        <f t="shared" si="3"/>
        <v>94728.93497900496</v>
      </c>
    </row>
    <row r="220" spans="1:5" ht="15.95" customHeight="1" x14ac:dyDescent="0.25">
      <c r="A220" s="12"/>
      <c r="B220" s="13" t="s">
        <v>622</v>
      </c>
      <c r="C220" s="14">
        <f>SUM(C206:C219)</f>
        <v>42537</v>
      </c>
      <c r="D220" s="15">
        <f>SUM(D206:D219)</f>
        <v>4391323900</v>
      </c>
      <c r="E220" s="15">
        <f t="shared" si="3"/>
        <v>103235.39271692879</v>
      </c>
    </row>
    <row r="221" spans="1:5" ht="15.95" customHeight="1" x14ac:dyDescent="0.25">
      <c r="A221" s="10"/>
      <c r="B221" s="10"/>
      <c r="C221" s="16"/>
      <c r="D221" s="9"/>
      <c r="E221" s="9"/>
    </row>
    <row r="222" spans="1:5" ht="15.95" customHeight="1" x14ac:dyDescent="0.25">
      <c r="A222" s="5" t="s">
        <v>554</v>
      </c>
      <c r="B222" s="5" t="s">
        <v>623</v>
      </c>
      <c r="C222" s="16"/>
      <c r="D222" s="9"/>
      <c r="E222" s="9"/>
    </row>
    <row r="223" spans="1:5" ht="15.95" customHeight="1" x14ac:dyDescent="0.25">
      <c r="A223" s="10" t="s">
        <v>547</v>
      </c>
      <c r="B223" s="10" t="s">
        <v>199</v>
      </c>
      <c r="C223" s="11">
        <v>8369</v>
      </c>
      <c r="D223" s="11">
        <v>2567684702</v>
      </c>
      <c r="E223" s="9">
        <f t="shared" si="3"/>
        <v>306809.02162743459</v>
      </c>
    </row>
    <row r="224" spans="1:5" ht="15.95" customHeight="1" x14ac:dyDescent="0.25">
      <c r="A224" s="10" t="s">
        <v>549</v>
      </c>
      <c r="B224" s="10" t="s">
        <v>200</v>
      </c>
      <c r="C224" s="11">
        <v>11710</v>
      </c>
      <c r="D224" s="11">
        <v>1644728400</v>
      </c>
      <c r="E224" s="9">
        <f t="shared" si="3"/>
        <v>140455.02988898379</v>
      </c>
    </row>
    <row r="225" spans="1:5" ht="15.95" customHeight="1" x14ac:dyDescent="0.25">
      <c r="A225" s="10" t="s">
        <v>550</v>
      </c>
      <c r="B225" s="10" t="s">
        <v>201</v>
      </c>
      <c r="C225" s="11">
        <v>1898</v>
      </c>
      <c r="D225" s="11">
        <v>821060700</v>
      </c>
      <c r="E225" s="9">
        <f t="shared" si="3"/>
        <v>432592.57112750266</v>
      </c>
    </row>
    <row r="226" spans="1:5" ht="15.95" customHeight="1" x14ac:dyDescent="0.25">
      <c r="A226" s="10" t="s">
        <v>551</v>
      </c>
      <c r="B226" s="10" t="s">
        <v>202</v>
      </c>
      <c r="C226" s="11">
        <v>3897</v>
      </c>
      <c r="D226" s="11">
        <v>276173700</v>
      </c>
      <c r="E226" s="9">
        <f t="shared" si="3"/>
        <v>70868.283294842186</v>
      </c>
    </row>
    <row r="227" spans="1:5" ht="15.95" customHeight="1" x14ac:dyDescent="0.25">
      <c r="A227" s="10" t="s">
        <v>552</v>
      </c>
      <c r="B227" s="10" t="s">
        <v>203</v>
      </c>
      <c r="C227" s="11">
        <v>8857</v>
      </c>
      <c r="D227" s="11">
        <v>2139232600</v>
      </c>
      <c r="E227" s="9">
        <f t="shared" si="3"/>
        <v>241530.15693801513</v>
      </c>
    </row>
    <row r="228" spans="1:5" ht="15.95" customHeight="1" x14ac:dyDescent="0.25">
      <c r="A228" s="10" t="s">
        <v>553</v>
      </c>
      <c r="B228" s="10" t="s">
        <v>204</v>
      </c>
      <c r="C228" s="11">
        <v>751</v>
      </c>
      <c r="D228" s="11">
        <v>785894700</v>
      </c>
      <c r="E228" s="9">
        <f t="shared" si="3"/>
        <v>1046464.3142476698</v>
      </c>
    </row>
    <row r="229" spans="1:5" ht="15.95" customHeight="1" x14ac:dyDescent="0.25">
      <c r="A229" s="10" t="s">
        <v>554</v>
      </c>
      <c r="B229" s="10" t="s">
        <v>189</v>
      </c>
      <c r="C229" s="11">
        <v>2491</v>
      </c>
      <c r="D229" s="11">
        <v>1317785600</v>
      </c>
      <c r="E229" s="9">
        <f t="shared" si="3"/>
        <v>529018.70734644716</v>
      </c>
    </row>
    <row r="230" spans="1:5" ht="15.95" customHeight="1" x14ac:dyDescent="0.25">
      <c r="A230" s="10" t="s">
        <v>555</v>
      </c>
      <c r="B230" s="10" t="s">
        <v>624</v>
      </c>
      <c r="C230" s="11">
        <v>2291</v>
      </c>
      <c r="D230" s="11">
        <v>1342916400</v>
      </c>
      <c r="E230" s="9">
        <f t="shared" si="3"/>
        <v>586170.40593627235</v>
      </c>
    </row>
    <row r="231" spans="1:5" ht="15.95" customHeight="1" x14ac:dyDescent="0.25">
      <c r="A231" s="10" t="s">
        <v>556</v>
      </c>
      <c r="B231" s="10" t="s">
        <v>205</v>
      </c>
      <c r="C231" s="11">
        <v>7995</v>
      </c>
      <c r="D231" s="11">
        <v>2055599500</v>
      </c>
      <c r="E231" s="9">
        <f t="shared" si="3"/>
        <v>257110.63164477798</v>
      </c>
    </row>
    <row r="232" spans="1:5" ht="15.95" customHeight="1" x14ac:dyDescent="0.25">
      <c r="A232" s="10" t="s">
        <v>557</v>
      </c>
      <c r="B232" s="10" t="s">
        <v>206</v>
      </c>
      <c r="C232" s="11">
        <v>9831</v>
      </c>
      <c r="D232" s="11">
        <v>5984457600</v>
      </c>
      <c r="E232" s="9">
        <f t="shared" si="3"/>
        <v>608733.35367714369</v>
      </c>
    </row>
    <row r="233" spans="1:5" ht="15.95" customHeight="1" x14ac:dyDescent="0.25">
      <c r="A233" s="10" t="s">
        <v>558</v>
      </c>
      <c r="B233" s="10" t="s">
        <v>207</v>
      </c>
      <c r="C233" s="11">
        <v>6879</v>
      </c>
      <c r="D233" s="11">
        <v>1845206600</v>
      </c>
      <c r="E233" s="9">
        <f t="shared" si="3"/>
        <v>268237.621747347</v>
      </c>
    </row>
    <row r="234" spans="1:5" ht="15.95" customHeight="1" x14ac:dyDescent="0.25">
      <c r="A234" s="10" t="s">
        <v>559</v>
      </c>
      <c r="B234" s="10" t="s">
        <v>208</v>
      </c>
      <c r="C234" s="11">
        <v>6173</v>
      </c>
      <c r="D234" s="11">
        <v>6718098500</v>
      </c>
      <c r="E234" s="9">
        <f t="shared" si="3"/>
        <v>1088303.6611048114</v>
      </c>
    </row>
    <row r="235" spans="1:5" ht="15.95" customHeight="1" x14ac:dyDescent="0.25">
      <c r="A235" s="10" t="s">
        <v>560</v>
      </c>
      <c r="B235" s="10" t="s">
        <v>209</v>
      </c>
      <c r="C235" s="11">
        <v>9667</v>
      </c>
      <c r="D235" s="11">
        <v>6314328700</v>
      </c>
      <c r="E235" s="9">
        <f t="shared" si="3"/>
        <v>653183.8936588394</v>
      </c>
    </row>
    <row r="236" spans="1:5" ht="15.95" customHeight="1" x14ac:dyDescent="0.25">
      <c r="A236" s="10" t="s">
        <v>561</v>
      </c>
      <c r="B236" s="10" t="s">
        <v>210</v>
      </c>
      <c r="C236" s="11">
        <v>29556</v>
      </c>
      <c r="D236" s="11">
        <v>5272152300</v>
      </c>
      <c r="E236" s="9">
        <f t="shared" si="3"/>
        <v>178378.41047503045</v>
      </c>
    </row>
    <row r="237" spans="1:5" ht="15.95" customHeight="1" x14ac:dyDescent="0.25">
      <c r="A237" s="10" t="s">
        <v>562</v>
      </c>
      <c r="B237" s="10" t="s">
        <v>211</v>
      </c>
      <c r="C237" s="11">
        <v>2120</v>
      </c>
      <c r="D237" s="11">
        <v>1724125100</v>
      </c>
      <c r="E237" s="9">
        <f t="shared" si="3"/>
        <v>813266.55660377361</v>
      </c>
    </row>
    <row r="238" spans="1:5" ht="15.95" customHeight="1" x14ac:dyDescent="0.25">
      <c r="A238" s="10" t="s">
        <v>563</v>
      </c>
      <c r="B238" s="10" t="s">
        <v>212</v>
      </c>
      <c r="C238" s="11">
        <v>8241</v>
      </c>
      <c r="D238" s="11">
        <v>3297532600</v>
      </c>
      <c r="E238" s="9">
        <f t="shared" si="3"/>
        <v>400137.43477733282</v>
      </c>
    </row>
    <row r="239" spans="1:5" ht="15.95" customHeight="1" x14ac:dyDescent="0.25">
      <c r="A239" s="10" t="s">
        <v>564</v>
      </c>
      <c r="B239" s="10" t="s">
        <v>213</v>
      </c>
      <c r="C239" s="11">
        <v>4125</v>
      </c>
      <c r="D239" s="11">
        <v>1008408200</v>
      </c>
      <c r="E239" s="9">
        <f t="shared" si="3"/>
        <v>244462.59393939393</v>
      </c>
    </row>
    <row r="240" spans="1:5" ht="15.95" customHeight="1" x14ac:dyDescent="0.25">
      <c r="A240" s="10" t="s">
        <v>565</v>
      </c>
      <c r="B240" s="10" t="s">
        <v>214</v>
      </c>
      <c r="C240" s="11">
        <v>2055</v>
      </c>
      <c r="D240" s="11">
        <v>131487941</v>
      </c>
      <c r="E240" s="9">
        <f t="shared" si="3"/>
        <v>63984.399513381992</v>
      </c>
    </row>
    <row r="241" spans="1:5" ht="15.95" customHeight="1" x14ac:dyDescent="0.25">
      <c r="A241" s="10" t="s">
        <v>566</v>
      </c>
      <c r="B241" s="10" t="s">
        <v>215</v>
      </c>
      <c r="C241" s="11">
        <v>4373</v>
      </c>
      <c r="D241" s="11">
        <v>2558806350</v>
      </c>
      <c r="E241" s="9">
        <f t="shared" si="3"/>
        <v>585137.51429224794</v>
      </c>
    </row>
    <row r="242" spans="1:5" ht="15.95" customHeight="1" x14ac:dyDescent="0.25">
      <c r="A242" s="10" t="s">
        <v>567</v>
      </c>
      <c r="B242" s="10" t="s">
        <v>216</v>
      </c>
      <c r="C242" s="11">
        <v>4828</v>
      </c>
      <c r="D242" s="11">
        <v>443567200</v>
      </c>
      <c r="E242" s="9">
        <f t="shared" si="3"/>
        <v>91873.902236951122</v>
      </c>
    </row>
    <row r="243" spans="1:5" ht="15.95" customHeight="1" x14ac:dyDescent="0.25">
      <c r="A243" s="10" t="s">
        <v>568</v>
      </c>
      <c r="B243" s="10" t="s">
        <v>217</v>
      </c>
      <c r="C243" s="11">
        <v>3503</v>
      </c>
      <c r="D243" s="11">
        <v>784492900</v>
      </c>
      <c r="E243" s="9">
        <f t="shared" si="3"/>
        <v>223948.87239508991</v>
      </c>
    </row>
    <row r="244" spans="1:5" ht="15.95" customHeight="1" x14ac:dyDescent="0.25">
      <c r="A244" s="10" t="s">
        <v>569</v>
      </c>
      <c r="B244" s="10" t="s">
        <v>218</v>
      </c>
      <c r="C244" s="11">
        <v>13078</v>
      </c>
      <c r="D244" s="11">
        <v>1236319100</v>
      </c>
      <c r="E244" s="9">
        <f t="shared" si="3"/>
        <v>94534.263648875974</v>
      </c>
    </row>
    <row r="245" spans="1:5" ht="15.95" customHeight="1" x14ac:dyDescent="0.25">
      <c r="A245" s="12"/>
      <c r="B245" s="13" t="s">
        <v>623</v>
      </c>
      <c r="C245" s="14">
        <f>SUM(C223:C244)</f>
        <v>152688</v>
      </c>
      <c r="D245" s="15">
        <f>SUM(D223:D244)</f>
        <v>50270059393</v>
      </c>
      <c r="E245" s="15">
        <f t="shared" si="3"/>
        <v>329233.85854160116</v>
      </c>
    </row>
    <row r="246" spans="1:5" ht="15.95" customHeight="1" x14ac:dyDescent="0.25">
      <c r="A246" s="10"/>
      <c r="B246" s="10"/>
      <c r="C246" s="16"/>
      <c r="D246" s="9"/>
      <c r="E246" s="9"/>
    </row>
    <row r="247" spans="1:5" ht="15.95" customHeight="1" x14ac:dyDescent="0.25">
      <c r="A247" s="5" t="s">
        <v>555</v>
      </c>
      <c r="B247" s="5" t="s">
        <v>625</v>
      </c>
      <c r="C247" s="16"/>
      <c r="D247" s="9"/>
      <c r="E247" s="9"/>
    </row>
    <row r="248" spans="1:5" ht="15.95" customHeight="1" x14ac:dyDescent="0.25">
      <c r="A248" s="10" t="s">
        <v>547</v>
      </c>
      <c r="B248" s="10" t="s">
        <v>219</v>
      </c>
      <c r="C248" s="11">
        <v>2517</v>
      </c>
      <c r="D248" s="11">
        <v>245148500</v>
      </c>
      <c r="E248" s="9">
        <f t="shared" si="3"/>
        <v>97397.099721891136</v>
      </c>
    </row>
    <row r="249" spans="1:5" ht="15.95" customHeight="1" x14ac:dyDescent="0.25">
      <c r="A249" s="10" t="s">
        <v>549</v>
      </c>
      <c r="B249" s="10" t="s">
        <v>220</v>
      </c>
      <c r="C249" s="11">
        <v>9948</v>
      </c>
      <c r="D249" s="11">
        <v>1127939800</v>
      </c>
      <c r="E249" s="9">
        <f t="shared" si="3"/>
        <v>113383.57458785686</v>
      </c>
    </row>
    <row r="250" spans="1:5" ht="15.95" customHeight="1" x14ac:dyDescent="0.25">
      <c r="A250" s="10" t="s">
        <v>550</v>
      </c>
      <c r="B250" s="10" t="s">
        <v>221</v>
      </c>
      <c r="C250" s="11">
        <v>2997</v>
      </c>
      <c r="D250" s="11">
        <v>501699220</v>
      </c>
      <c r="E250" s="9">
        <f t="shared" si="3"/>
        <v>167400.47380714049</v>
      </c>
    </row>
    <row r="251" spans="1:5" ht="15.95" customHeight="1" x14ac:dyDescent="0.25">
      <c r="A251" s="10" t="s">
        <v>551</v>
      </c>
      <c r="B251" s="10" t="s">
        <v>222</v>
      </c>
      <c r="C251" s="11">
        <v>1454</v>
      </c>
      <c r="D251" s="11">
        <v>337496500</v>
      </c>
      <c r="E251" s="9">
        <f t="shared" si="3"/>
        <v>232115.88720770288</v>
      </c>
    </row>
    <row r="252" spans="1:5" ht="15.95" customHeight="1" x14ac:dyDescent="0.25">
      <c r="A252" s="10" t="s">
        <v>552</v>
      </c>
      <c r="B252" s="10" t="s">
        <v>223</v>
      </c>
      <c r="C252" s="11">
        <v>5808</v>
      </c>
      <c r="D252" s="11">
        <v>708107600</v>
      </c>
      <c r="E252" s="9">
        <f t="shared" si="3"/>
        <v>121919.35261707989</v>
      </c>
    </row>
    <row r="253" spans="1:5" ht="15.95" customHeight="1" x14ac:dyDescent="0.25">
      <c r="A253" s="10" t="s">
        <v>553</v>
      </c>
      <c r="B253" s="10" t="s">
        <v>224</v>
      </c>
      <c r="C253" s="11">
        <v>4707</v>
      </c>
      <c r="D253" s="11">
        <v>507672500</v>
      </c>
      <c r="E253" s="9">
        <f t="shared" si="3"/>
        <v>107854.79073719992</v>
      </c>
    </row>
    <row r="254" spans="1:5" ht="15.95" customHeight="1" x14ac:dyDescent="0.25">
      <c r="A254" s="10" t="s">
        <v>554</v>
      </c>
      <c r="B254" s="10" t="s">
        <v>190</v>
      </c>
      <c r="C254" s="11">
        <v>1846</v>
      </c>
      <c r="D254" s="11">
        <v>187904250</v>
      </c>
      <c r="E254" s="9">
        <f t="shared" si="3"/>
        <v>101789.95124593716</v>
      </c>
    </row>
    <row r="255" spans="1:5" ht="15.95" customHeight="1" x14ac:dyDescent="0.25">
      <c r="A255" s="10" t="s">
        <v>555</v>
      </c>
      <c r="B255" s="10" t="s">
        <v>225</v>
      </c>
      <c r="C255" s="11">
        <v>3718</v>
      </c>
      <c r="D255" s="11">
        <v>746499200</v>
      </c>
      <c r="E255" s="9">
        <f t="shared" si="3"/>
        <v>200779.77407208175</v>
      </c>
    </row>
    <row r="256" spans="1:5" ht="15.95" customHeight="1" x14ac:dyDescent="0.25">
      <c r="A256" s="10" t="s">
        <v>556</v>
      </c>
      <c r="B256" s="10" t="s">
        <v>226</v>
      </c>
      <c r="C256" s="11">
        <v>2122</v>
      </c>
      <c r="D256" s="11">
        <v>224547300</v>
      </c>
      <c r="E256" s="9">
        <f t="shared" si="3"/>
        <v>105818.70876531574</v>
      </c>
    </row>
    <row r="257" spans="1:5" ht="15.95" customHeight="1" x14ac:dyDescent="0.25">
      <c r="A257" s="10" t="s">
        <v>557</v>
      </c>
      <c r="B257" s="10" t="s">
        <v>227</v>
      </c>
      <c r="C257" s="11">
        <v>5377</v>
      </c>
      <c r="D257" s="11">
        <v>658460400</v>
      </c>
      <c r="E257" s="9">
        <f t="shared" si="3"/>
        <v>122458.69443927841</v>
      </c>
    </row>
    <row r="258" spans="1:5" ht="15.95" customHeight="1" x14ac:dyDescent="0.25">
      <c r="A258" s="10" t="s">
        <v>558</v>
      </c>
      <c r="B258" s="10" t="s">
        <v>228</v>
      </c>
      <c r="C258" s="11">
        <v>10666</v>
      </c>
      <c r="D258" s="11">
        <v>2438441200</v>
      </c>
      <c r="E258" s="9">
        <f t="shared" si="3"/>
        <v>228618.15113444591</v>
      </c>
    </row>
    <row r="259" spans="1:5" ht="15.95" customHeight="1" x14ac:dyDescent="0.25">
      <c r="A259" s="10" t="s">
        <v>559</v>
      </c>
      <c r="B259" s="10" t="s">
        <v>229</v>
      </c>
      <c r="C259" s="11">
        <v>1087</v>
      </c>
      <c r="D259" s="11">
        <v>91800100</v>
      </c>
      <c r="E259" s="9">
        <f t="shared" si="3"/>
        <v>84452.713891444349</v>
      </c>
    </row>
    <row r="260" spans="1:5" ht="15.95" customHeight="1" x14ac:dyDescent="0.25">
      <c r="A260" s="10" t="s">
        <v>560</v>
      </c>
      <c r="B260" s="10" t="s">
        <v>230</v>
      </c>
      <c r="C260" s="11">
        <v>592</v>
      </c>
      <c r="D260" s="11">
        <v>121775100</v>
      </c>
      <c r="E260" s="9">
        <f t="shared" si="3"/>
        <v>205701.18243243243</v>
      </c>
    </row>
    <row r="261" spans="1:5" ht="15.95" customHeight="1" x14ac:dyDescent="0.25">
      <c r="A261" s="10" t="s">
        <v>561</v>
      </c>
      <c r="B261" s="10" t="s">
        <v>231</v>
      </c>
      <c r="C261" s="11">
        <v>1980</v>
      </c>
      <c r="D261" s="11">
        <v>141247200</v>
      </c>
      <c r="E261" s="9">
        <f t="shared" si="3"/>
        <v>71336.969696969696</v>
      </c>
    </row>
    <row r="262" spans="1:5" ht="15.95" customHeight="1" x14ac:dyDescent="0.25">
      <c r="A262" s="10" t="s">
        <v>562</v>
      </c>
      <c r="B262" s="10" t="s">
        <v>232</v>
      </c>
      <c r="C262" s="11">
        <v>3002</v>
      </c>
      <c r="D262" s="11">
        <v>327819100</v>
      </c>
      <c r="E262" s="9">
        <f t="shared" ref="E262:E325" si="4">D262/C262</f>
        <v>109200.23317788141</v>
      </c>
    </row>
    <row r="263" spans="1:5" ht="15.95" customHeight="1" x14ac:dyDescent="0.25">
      <c r="A263" s="10" t="s">
        <v>563</v>
      </c>
      <c r="B263" s="10" t="s">
        <v>233</v>
      </c>
      <c r="C263" s="11">
        <v>1016</v>
      </c>
      <c r="D263" s="11">
        <v>211508300</v>
      </c>
      <c r="E263" s="9">
        <f t="shared" si="4"/>
        <v>208177.46062992126</v>
      </c>
    </row>
    <row r="264" spans="1:5" ht="15.95" customHeight="1" x14ac:dyDescent="0.25">
      <c r="A264" s="10" t="s">
        <v>564</v>
      </c>
      <c r="B264" s="10" t="s">
        <v>234</v>
      </c>
      <c r="C264" s="11">
        <v>726</v>
      </c>
      <c r="D264" s="11">
        <v>69283500</v>
      </c>
      <c r="E264" s="9">
        <f t="shared" si="4"/>
        <v>95431.818181818177</v>
      </c>
    </row>
    <row r="265" spans="1:5" ht="15.95" customHeight="1" x14ac:dyDescent="0.25">
      <c r="A265" s="10" t="s">
        <v>565</v>
      </c>
      <c r="B265" s="10" t="s">
        <v>88</v>
      </c>
      <c r="C265" s="11">
        <v>16145</v>
      </c>
      <c r="D265" s="11">
        <v>2097274800</v>
      </c>
      <c r="E265" s="9">
        <f t="shared" si="4"/>
        <v>129902.43419015175</v>
      </c>
    </row>
    <row r="266" spans="1:5" ht="15.95" customHeight="1" x14ac:dyDescent="0.25">
      <c r="A266" s="10" t="s">
        <v>566</v>
      </c>
      <c r="B266" s="10" t="s">
        <v>235</v>
      </c>
      <c r="C266" s="11">
        <v>819</v>
      </c>
      <c r="D266" s="11">
        <v>289447000</v>
      </c>
      <c r="E266" s="9">
        <f t="shared" si="4"/>
        <v>353415.14041514043</v>
      </c>
    </row>
    <row r="267" spans="1:5" ht="15.95" customHeight="1" x14ac:dyDescent="0.25">
      <c r="A267" s="10" t="s">
        <v>567</v>
      </c>
      <c r="B267" s="10" t="s">
        <v>236</v>
      </c>
      <c r="C267" s="11">
        <v>6693</v>
      </c>
      <c r="D267" s="11">
        <v>788690700</v>
      </c>
      <c r="E267" s="9">
        <f t="shared" si="4"/>
        <v>117838.14432989691</v>
      </c>
    </row>
    <row r="268" spans="1:5" ht="15.95" customHeight="1" x14ac:dyDescent="0.25">
      <c r="A268" s="10" t="s">
        <v>568</v>
      </c>
      <c r="B268" s="10" t="s">
        <v>237</v>
      </c>
      <c r="C268" s="11">
        <v>1396</v>
      </c>
      <c r="D268" s="11">
        <v>121518000</v>
      </c>
      <c r="E268" s="9">
        <f t="shared" si="4"/>
        <v>87047.277936962753</v>
      </c>
    </row>
    <row r="269" spans="1:5" ht="15.95" customHeight="1" x14ac:dyDescent="0.25">
      <c r="A269" s="10" t="s">
        <v>569</v>
      </c>
      <c r="B269" s="10" t="s">
        <v>238</v>
      </c>
      <c r="C269" s="11">
        <v>2923</v>
      </c>
      <c r="D269" s="11">
        <v>268462400</v>
      </c>
      <c r="E269" s="9">
        <f t="shared" si="4"/>
        <v>91844.816968867599</v>
      </c>
    </row>
    <row r="270" spans="1:5" ht="15.95" customHeight="1" x14ac:dyDescent="0.25">
      <c r="A270" s="10" t="s">
        <v>570</v>
      </c>
      <c r="B270" s="10" t="s">
        <v>239</v>
      </c>
      <c r="C270" s="11">
        <v>1076</v>
      </c>
      <c r="D270" s="11">
        <v>153800500</v>
      </c>
      <c r="E270" s="9">
        <f t="shared" si="4"/>
        <v>142937.26765799258</v>
      </c>
    </row>
    <row r="271" spans="1:5" ht="15.95" customHeight="1" x14ac:dyDescent="0.25">
      <c r="A271" s="10" t="s">
        <v>572</v>
      </c>
      <c r="B271" s="10" t="s">
        <v>240</v>
      </c>
      <c r="C271" s="11">
        <v>2918</v>
      </c>
      <c r="D271" s="11">
        <v>530367600</v>
      </c>
      <c r="E271" s="9">
        <f t="shared" si="4"/>
        <v>181757.23098012336</v>
      </c>
    </row>
    <row r="272" spans="1:5" ht="15.95" customHeight="1" x14ac:dyDescent="0.25">
      <c r="A272" s="12"/>
      <c r="B272" s="13" t="s">
        <v>625</v>
      </c>
      <c r="C272" s="14">
        <f>SUM(C248:C271)</f>
        <v>91533</v>
      </c>
      <c r="D272" s="15">
        <f>SUM(D248:D271)</f>
        <v>12896910770</v>
      </c>
      <c r="E272" s="15">
        <f t="shared" si="4"/>
        <v>140899.02843783118</v>
      </c>
    </row>
    <row r="273" spans="1:5" ht="15.95" customHeight="1" x14ac:dyDescent="0.25">
      <c r="A273" s="10"/>
      <c r="B273" s="10"/>
      <c r="C273" s="16"/>
      <c r="D273" s="9"/>
      <c r="E273" s="9"/>
    </row>
    <row r="274" spans="1:5" ht="15.95" customHeight="1" x14ac:dyDescent="0.25">
      <c r="A274" s="7" t="s">
        <v>556</v>
      </c>
      <c r="B274" s="8" t="s">
        <v>626</v>
      </c>
      <c r="C274" s="16"/>
      <c r="D274" s="9"/>
      <c r="E274" s="9"/>
    </row>
    <row r="275" spans="1:5" ht="15.95" customHeight="1" x14ac:dyDescent="0.25">
      <c r="A275" s="10" t="s">
        <v>547</v>
      </c>
      <c r="B275" s="10" t="s">
        <v>241</v>
      </c>
      <c r="C275" s="11">
        <v>11138</v>
      </c>
      <c r="D275" s="11">
        <v>1500401270</v>
      </c>
      <c r="E275" s="9">
        <f t="shared" si="4"/>
        <v>134710.11581971627</v>
      </c>
    </row>
    <row r="276" spans="1:5" ht="15.95" customHeight="1" x14ac:dyDescent="0.25">
      <c r="A276" s="10" t="s">
        <v>549</v>
      </c>
      <c r="B276" s="10" t="s">
        <v>242</v>
      </c>
      <c r="C276" s="11">
        <v>334</v>
      </c>
      <c r="D276" s="11">
        <v>25555800</v>
      </c>
      <c r="E276" s="9">
        <f t="shared" si="4"/>
        <v>76514.371257485036</v>
      </c>
    </row>
    <row r="277" spans="1:5" ht="15.95" customHeight="1" x14ac:dyDescent="0.25">
      <c r="A277" s="10" t="s">
        <v>550</v>
      </c>
      <c r="B277" s="10" t="s">
        <v>243</v>
      </c>
      <c r="C277" s="11">
        <v>2352</v>
      </c>
      <c r="D277" s="11">
        <v>315777100</v>
      </c>
      <c r="E277" s="9">
        <f t="shared" si="4"/>
        <v>134258.97108843538</v>
      </c>
    </row>
    <row r="278" spans="1:5" ht="15.95" customHeight="1" x14ac:dyDescent="0.25">
      <c r="A278" s="10" t="s">
        <v>551</v>
      </c>
      <c r="B278" s="10" t="s">
        <v>244</v>
      </c>
      <c r="C278" s="11">
        <v>1974</v>
      </c>
      <c r="D278" s="11">
        <v>276765649</v>
      </c>
      <c r="E278" s="9">
        <f t="shared" si="4"/>
        <v>140205.4959473151</v>
      </c>
    </row>
    <row r="279" spans="1:5" ht="15.95" customHeight="1" x14ac:dyDescent="0.25">
      <c r="A279" s="10" t="s">
        <v>552</v>
      </c>
      <c r="B279" s="10" t="s">
        <v>245</v>
      </c>
      <c r="C279" s="11">
        <v>12388</v>
      </c>
      <c r="D279" s="11">
        <v>2053752500</v>
      </c>
      <c r="E279" s="9">
        <f t="shared" si="4"/>
        <v>165785.6393283823</v>
      </c>
    </row>
    <row r="280" spans="1:5" ht="15.95" customHeight="1" x14ac:dyDescent="0.25">
      <c r="A280" s="10" t="s">
        <v>553</v>
      </c>
      <c r="B280" s="10" t="s">
        <v>246</v>
      </c>
      <c r="C280" s="11">
        <v>35569</v>
      </c>
      <c r="D280" s="11">
        <v>3322404104</v>
      </c>
      <c r="E280" s="9">
        <f t="shared" si="4"/>
        <v>93407.295791278928</v>
      </c>
    </row>
    <row r="281" spans="1:5" ht="15.95" customHeight="1" x14ac:dyDescent="0.25">
      <c r="A281" s="10" t="s">
        <v>554</v>
      </c>
      <c r="B281" s="10" t="s">
        <v>247</v>
      </c>
      <c r="C281" s="11">
        <v>7107</v>
      </c>
      <c r="D281" s="11">
        <v>671986000</v>
      </c>
      <c r="E281" s="9">
        <f t="shared" si="4"/>
        <v>94552.694526523148</v>
      </c>
    </row>
    <row r="282" spans="1:5" ht="15.95" customHeight="1" x14ac:dyDescent="0.25">
      <c r="A282" s="10" t="s">
        <v>555</v>
      </c>
      <c r="B282" s="10" t="s">
        <v>248</v>
      </c>
      <c r="C282" s="11">
        <v>10416</v>
      </c>
      <c r="D282" s="11">
        <v>1442221300</v>
      </c>
      <c r="E282" s="9">
        <f t="shared" si="4"/>
        <v>138462.10637480798</v>
      </c>
    </row>
    <row r="283" spans="1:5" ht="15.95" customHeight="1" x14ac:dyDescent="0.25">
      <c r="A283" s="10" t="s">
        <v>556</v>
      </c>
      <c r="B283" s="10" t="s">
        <v>249</v>
      </c>
      <c r="C283" s="11">
        <v>4680</v>
      </c>
      <c r="D283" s="11">
        <v>803678300</v>
      </c>
      <c r="E283" s="9">
        <f t="shared" si="4"/>
        <v>171726.13247863247</v>
      </c>
    </row>
    <row r="284" spans="1:5" ht="15.95" customHeight="1" x14ac:dyDescent="0.25">
      <c r="A284" s="10" t="s">
        <v>557</v>
      </c>
      <c r="B284" s="10" t="s">
        <v>250</v>
      </c>
      <c r="C284" s="11">
        <v>5914</v>
      </c>
      <c r="D284" s="11">
        <v>710273760</v>
      </c>
      <c r="E284" s="9">
        <f t="shared" si="4"/>
        <v>120100.39905309436</v>
      </c>
    </row>
    <row r="285" spans="1:5" ht="15.95" customHeight="1" x14ac:dyDescent="0.25">
      <c r="A285" s="10" t="s">
        <v>558</v>
      </c>
      <c r="B285" s="10" t="s">
        <v>251</v>
      </c>
      <c r="C285" s="11">
        <v>2730</v>
      </c>
      <c r="D285" s="11">
        <v>663498140</v>
      </c>
      <c r="E285" s="9">
        <f t="shared" si="4"/>
        <v>243039.61172161173</v>
      </c>
    </row>
    <row r="286" spans="1:5" ht="15.95" customHeight="1" x14ac:dyDescent="0.25">
      <c r="A286" s="10" t="s">
        <v>559</v>
      </c>
      <c r="B286" s="10" t="s">
        <v>252</v>
      </c>
      <c r="C286" s="11">
        <v>4212</v>
      </c>
      <c r="D286" s="11">
        <v>453524200</v>
      </c>
      <c r="E286" s="9">
        <f t="shared" si="4"/>
        <v>107674.31149097816</v>
      </c>
    </row>
    <row r="287" spans="1:5" ht="15.95" customHeight="1" x14ac:dyDescent="0.25">
      <c r="A287" s="12"/>
      <c r="B287" s="13" t="s">
        <v>626</v>
      </c>
      <c r="C287" s="14">
        <f>SUM(C275:C286)</f>
        <v>98814</v>
      </c>
      <c r="D287" s="15">
        <f>SUM(D275:D286)</f>
        <v>12239838123</v>
      </c>
      <c r="E287" s="15">
        <f t="shared" si="4"/>
        <v>123867.44917724209</v>
      </c>
    </row>
    <row r="288" spans="1:5" ht="15.95" customHeight="1" x14ac:dyDescent="0.25">
      <c r="A288" s="10"/>
      <c r="B288" s="10"/>
      <c r="C288" s="16"/>
      <c r="D288" s="9"/>
      <c r="E288" s="9"/>
    </row>
    <row r="289" spans="1:5" ht="15.95" customHeight="1" x14ac:dyDescent="0.25">
      <c r="A289" s="8">
        <v>10</v>
      </c>
      <c r="B289" s="8" t="s">
        <v>627</v>
      </c>
      <c r="C289" s="16"/>
      <c r="D289" s="9"/>
      <c r="E289" s="9"/>
    </row>
    <row r="290" spans="1:5" ht="15.95" customHeight="1" x14ac:dyDescent="0.25">
      <c r="A290" s="10" t="s">
        <v>547</v>
      </c>
      <c r="B290" s="10" t="s">
        <v>253</v>
      </c>
      <c r="C290" s="11">
        <v>1737</v>
      </c>
      <c r="D290" s="11">
        <v>773617300</v>
      </c>
      <c r="E290" s="9">
        <f t="shared" si="4"/>
        <v>445375.53252734599</v>
      </c>
    </row>
    <row r="291" spans="1:5" ht="15.95" customHeight="1" x14ac:dyDescent="0.25">
      <c r="A291" s="10" t="s">
        <v>549</v>
      </c>
      <c r="B291" s="10" t="s">
        <v>254</v>
      </c>
      <c r="C291" s="11">
        <v>1398</v>
      </c>
      <c r="D291" s="11">
        <v>491778500</v>
      </c>
      <c r="E291" s="9">
        <f t="shared" si="4"/>
        <v>351772.88984263234</v>
      </c>
    </row>
    <row r="292" spans="1:5" ht="15.95" customHeight="1" x14ac:dyDescent="0.25">
      <c r="A292" s="10" t="s">
        <v>550</v>
      </c>
      <c r="B292" s="10" t="s">
        <v>255</v>
      </c>
      <c r="C292" s="11">
        <v>316</v>
      </c>
      <c r="D292" s="11">
        <v>95767800</v>
      </c>
      <c r="E292" s="9">
        <f t="shared" si="4"/>
        <v>303062.65822784812</v>
      </c>
    </row>
    <row r="293" spans="1:5" ht="15.95" customHeight="1" x14ac:dyDescent="0.25">
      <c r="A293" s="10" t="s">
        <v>551</v>
      </c>
      <c r="B293" s="10" t="s">
        <v>256</v>
      </c>
      <c r="C293" s="11">
        <v>392</v>
      </c>
      <c r="D293" s="11">
        <v>144350400</v>
      </c>
      <c r="E293" s="9">
        <f t="shared" si="4"/>
        <v>368240.81632653059</v>
      </c>
    </row>
    <row r="294" spans="1:5" ht="15.95" customHeight="1" x14ac:dyDescent="0.25">
      <c r="A294" s="10" t="s">
        <v>552</v>
      </c>
      <c r="B294" s="10" t="s">
        <v>257</v>
      </c>
      <c r="C294" s="11">
        <v>857</v>
      </c>
      <c r="D294" s="11">
        <v>319639300</v>
      </c>
      <c r="E294" s="9">
        <f t="shared" si="4"/>
        <v>372974.67911318556</v>
      </c>
    </row>
    <row r="295" spans="1:5" ht="15.95" customHeight="1" x14ac:dyDescent="0.25">
      <c r="A295" s="10" t="s">
        <v>553</v>
      </c>
      <c r="B295" s="10" t="s">
        <v>258</v>
      </c>
      <c r="C295" s="11">
        <v>4465</v>
      </c>
      <c r="D295" s="11">
        <v>2153441100</v>
      </c>
      <c r="E295" s="9">
        <f t="shared" si="4"/>
        <v>482293.63941769319</v>
      </c>
    </row>
    <row r="296" spans="1:5" ht="15.95" customHeight="1" x14ac:dyDescent="0.25">
      <c r="A296" s="10" t="s">
        <v>554</v>
      </c>
      <c r="B296" s="10" t="s">
        <v>259</v>
      </c>
      <c r="C296" s="11">
        <v>1775</v>
      </c>
      <c r="D296" s="11">
        <v>855520300</v>
      </c>
      <c r="E296" s="9">
        <f t="shared" si="4"/>
        <v>481983.26760563382</v>
      </c>
    </row>
    <row r="297" spans="1:5" ht="15.95" customHeight="1" x14ac:dyDescent="0.25">
      <c r="A297" s="10" t="s">
        <v>555</v>
      </c>
      <c r="B297" s="10" t="s">
        <v>260</v>
      </c>
      <c r="C297" s="11">
        <v>1475</v>
      </c>
      <c r="D297" s="11">
        <v>668341100</v>
      </c>
      <c r="E297" s="9">
        <f t="shared" si="4"/>
        <v>453112.6101694915</v>
      </c>
    </row>
    <row r="298" spans="1:5" ht="15.95" customHeight="1" x14ac:dyDescent="0.25">
      <c r="A298" s="10" t="s">
        <v>556</v>
      </c>
      <c r="B298" s="10" t="s">
        <v>261</v>
      </c>
      <c r="C298" s="11">
        <v>844</v>
      </c>
      <c r="D298" s="11">
        <v>241033400</v>
      </c>
      <c r="E298" s="9">
        <f t="shared" si="4"/>
        <v>285584.59715639811</v>
      </c>
    </row>
    <row r="299" spans="1:5" ht="15.95" customHeight="1" x14ac:dyDescent="0.25">
      <c r="A299" s="10" t="s">
        <v>557</v>
      </c>
      <c r="B299" s="10" t="s">
        <v>223</v>
      </c>
      <c r="C299" s="11">
        <v>1141</v>
      </c>
      <c r="D299" s="11">
        <v>502289600</v>
      </c>
      <c r="E299" s="9">
        <f t="shared" si="4"/>
        <v>440218.7554776512</v>
      </c>
    </row>
    <row r="300" spans="1:5" ht="15.95" customHeight="1" x14ac:dyDescent="0.25">
      <c r="A300" s="10" t="s">
        <v>558</v>
      </c>
      <c r="B300" s="10" t="s">
        <v>262</v>
      </c>
      <c r="C300" s="11">
        <v>420</v>
      </c>
      <c r="D300" s="11">
        <v>108951100</v>
      </c>
      <c r="E300" s="9">
        <f t="shared" si="4"/>
        <v>259407.38095238095</v>
      </c>
    </row>
    <row r="301" spans="1:5" ht="15.95" customHeight="1" x14ac:dyDescent="0.25">
      <c r="A301" s="10" t="s">
        <v>559</v>
      </c>
      <c r="B301" s="10" t="s">
        <v>263</v>
      </c>
      <c r="C301" s="11">
        <v>715</v>
      </c>
      <c r="D301" s="11">
        <v>131194100</v>
      </c>
      <c r="E301" s="9">
        <f t="shared" si="4"/>
        <v>183488.25174825176</v>
      </c>
    </row>
    <row r="302" spans="1:5" ht="15.95" customHeight="1" x14ac:dyDescent="0.25">
      <c r="A302" s="10" t="s">
        <v>560</v>
      </c>
      <c r="B302" s="10" t="s">
        <v>264</v>
      </c>
      <c r="C302" s="11">
        <v>458</v>
      </c>
      <c r="D302" s="11">
        <v>137245885</v>
      </c>
      <c r="E302" s="9">
        <f t="shared" si="4"/>
        <v>299663.50436681224</v>
      </c>
    </row>
    <row r="303" spans="1:5" ht="15.95" customHeight="1" x14ac:dyDescent="0.25">
      <c r="A303" s="10" t="s">
        <v>561</v>
      </c>
      <c r="B303" s="10" t="s">
        <v>265</v>
      </c>
      <c r="C303" s="11">
        <v>1347</v>
      </c>
      <c r="D303" s="11">
        <v>355424200</v>
      </c>
      <c r="E303" s="9">
        <f t="shared" si="4"/>
        <v>263863.5486265776</v>
      </c>
    </row>
    <row r="304" spans="1:5" ht="15.95" customHeight="1" x14ac:dyDescent="0.25">
      <c r="A304" s="10" t="s">
        <v>562</v>
      </c>
      <c r="B304" s="10" t="s">
        <v>266</v>
      </c>
      <c r="C304" s="11">
        <v>2032</v>
      </c>
      <c r="D304" s="11">
        <v>720828100</v>
      </c>
      <c r="E304" s="9">
        <f t="shared" si="4"/>
        <v>354738.23818897636</v>
      </c>
    </row>
    <row r="305" spans="1:5" ht="15.95" customHeight="1" x14ac:dyDescent="0.25">
      <c r="A305" s="10" t="s">
        <v>563</v>
      </c>
      <c r="B305" s="10" t="s">
        <v>267</v>
      </c>
      <c r="C305" s="11">
        <v>1454</v>
      </c>
      <c r="D305" s="11">
        <v>620549800</v>
      </c>
      <c r="E305" s="9">
        <f t="shared" si="4"/>
        <v>426788.03301237966</v>
      </c>
    </row>
    <row r="306" spans="1:5" ht="15.95" customHeight="1" x14ac:dyDescent="0.25">
      <c r="A306" s="10" t="s">
        <v>564</v>
      </c>
      <c r="B306" s="10" t="s">
        <v>268</v>
      </c>
      <c r="C306" s="11">
        <v>1596</v>
      </c>
      <c r="D306" s="11">
        <v>594313400</v>
      </c>
      <c r="E306" s="9">
        <f t="shared" si="4"/>
        <v>372376.81704260653</v>
      </c>
    </row>
    <row r="307" spans="1:5" ht="15.95" customHeight="1" x14ac:dyDescent="0.25">
      <c r="A307" s="10" t="s">
        <v>565</v>
      </c>
      <c r="B307" s="10" t="s">
        <v>269</v>
      </c>
      <c r="C307" s="11">
        <v>520</v>
      </c>
      <c r="D307" s="11">
        <v>188970400</v>
      </c>
      <c r="E307" s="9">
        <f t="shared" si="4"/>
        <v>363404.61538461538</v>
      </c>
    </row>
    <row r="308" spans="1:5" ht="15.95" customHeight="1" x14ac:dyDescent="0.25">
      <c r="A308" s="10" t="s">
        <v>566</v>
      </c>
      <c r="B308" s="10" t="s">
        <v>270</v>
      </c>
      <c r="C308" s="11">
        <v>2252</v>
      </c>
      <c r="D308" s="11">
        <v>700632000</v>
      </c>
      <c r="E308" s="9">
        <f t="shared" si="4"/>
        <v>311115.45293072826</v>
      </c>
    </row>
    <row r="309" spans="1:5" ht="15.95" customHeight="1" x14ac:dyDescent="0.25">
      <c r="A309" s="10" t="s">
        <v>567</v>
      </c>
      <c r="B309" s="10" t="s">
        <v>271</v>
      </c>
      <c r="C309" s="11">
        <v>421</v>
      </c>
      <c r="D309" s="11">
        <v>97478800</v>
      </c>
      <c r="E309" s="9">
        <f t="shared" si="4"/>
        <v>231541.09263657956</v>
      </c>
    </row>
    <row r="310" spans="1:5" ht="15.95" customHeight="1" x14ac:dyDescent="0.25">
      <c r="A310" s="10" t="s">
        <v>568</v>
      </c>
      <c r="B310" s="10" t="s">
        <v>272</v>
      </c>
      <c r="C310" s="11">
        <v>7907</v>
      </c>
      <c r="D310" s="11">
        <v>3244705250</v>
      </c>
      <c r="E310" s="9">
        <f t="shared" si="4"/>
        <v>410358.57468066271</v>
      </c>
    </row>
    <row r="311" spans="1:5" ht="15.95" customHeight="1" x14ac:dyDescent="0.25">
      <c r="A311" s="10" t="s">
        <v>569</v>
      </c>
      <c r="B311" s="10" t="s">
        <v>273</v>
      </c>
      <c r="C311" s="11">
        <v>5851</v>
      </c>
      <c r="D311" s="11">
        <v>2296056200</v>
      </c>
      <c r="E311" s="9">
        <f t="shared" si="4"/>
        <v>392421.15877627756</v>
      </c>
    </row>
    <row r="312" spans="1:5" ht="15.95" customHeight="1" x14ac:dyDescent="0.25">
      <c r="A312" s="10" t="s">
        <v>570</v>
      </c>
      <c r="B312" s="10" t="s">
        <v>274</v>
      </c>
      <c r="C312" s="11">
        <v>210</v>
      </c>
      <c r="D312" s="11">
        <v>79429200</v>
      </c>
      <c r="E312" s="9">
        <f t="shared" si="4"/>
        <v>378234.28571428574</v>
      </c>
    </row>
    <row r="313" spans="1:5" ht="15.95" customHeight="1" x14ac:dyDescent="0.25">
      <c r="A313" s="10" t="s">
        <v>572</v>
      </c>
      <c r="B313" s="10" t="s">
        <v>275</v>
      </c>
      <c r="C313" s="11">
        <v>2268</v>
      </c>
      <c r="D313" s="11">
        <v>1276442800</v>
      </c>
      <c r="E313" s="9">
        <f t="shared" si="4"/>
        <v>562805.4673721341</v>
      </c>
    </row>
    <row r="314" spans="1:5" ht="15.95" customHeight="1" x14ac:dyDescent="0.25">
      <c r="A314" s="10" t="s">
        <v>573</v>
      </c>
      <c r="B314" s="10" t="s">
        <v>276</v>
      </c>
      <c r="C314" s="11">
        <v>1832</v>
      </c>
      <c r="D314" s="11">
        <v>564092300</v>
      </c>
      <c r="E314" s="9">
        <f t="shared" si="4"/>
        <v>307910.6441048035</v>
      </c>
    </row>
    <row r="315" spans="1:5" ht="15.95" customHeight="1" x14ac:dyDescent="0.25">
      <c r="A315" s="10" t="s">
        <v>574</v>
      </c>
      <c r="B315" s="10" t="s">
        <v>277</v>
      </c>
      <c r="C315" s="11">
        <v>1069</v>
      </c>
      <c r="D315" s="11">
        <v>481905200</v>
      </c>
      <c r="E315" s="9">
        <f t="shared" si="4"/>
        <v>450800</v>
      </c>
    </row>
    <row r="316" spans="1:5" ht="15.95" customHeight="1" x14ac:dyDescent="0.25">
      <c r="A316" s="12"/>
      <c r="B316" s="13" t="s">
        <v>627</v>
      </c>
      <c r="C316" s="14">
        <f>SUM(C290:C315)</f>
        <v>44752</v>
      </c>
      <c r="D316" s="15">
        <f>SUM(D290:D315)</f>
        <v>17843997535</v>
      </c>
      <c r="E316" s="15">
        <f t="shared" si="4"/>
        <v>398730.72790042905</v>
      </c>
    </row>
    <row r="317" spans="1:5" ht="15.95" customHeight="1" x14ac:dyDescent="0.25">
      <c r="A317" s="10"/>
      <c r="B317" s="10"/>
      <c r="C317" s="16"/>
      <c r="D317" s="9"/>
      <c r="E317" s="9"/>
    </row>
    <row r="318" spans="1:5" ht="15.95" customHeight="1" x14ac:dyDescent="0.25">
      <c r="A318" s="8">
        <v>11</v>
      </c>
      <c r="B318" s="8" t="s">
        <v>628</v>
      </c>
      <c r="C318" s="16"/>
      <c r="D318" s="9"/>
      <c r="E318" s="9"/>
    </row>
    <row r="319" spans="1:5" ht="15.95" customHeight="1" x14ac:dyDescent="0.25">
      <c r="A319" s="10" t="s">
        <v>547</v>
      </c>
      <c r="B319" s="10" t="s">
        <v>278</v>
      </c>
      <c r="C319" s="11">
        <v>7723</v>
      </c>
      <c r="D319" s="11">
        <v>1032906000</v>
      </c>
      <c r="E319" s="9">
        <f t="shared" si="4"/>
        <v>133744.14087789718</v>
      </c>
    </row>
    <row r="320" spans="1:5" ht="15.95" customHeight="1" x14ac:dyDescent="0.25">
      <c r="A320" s="10" t="s">
        <v>549</v>
      </c>
      <c r="B320" s="10" t="s">
        <v>279</v>
      </c>
      <c r="C320" s="11">
        <v>10563</v>
      </c>
      <c r="D320" s="11">
        <v>1303560800</v>
      </c>
      <c r="E320" s="9">
        <f t="shared" si="4"/>
        <v>123408.19842847675</v>
      </c>
    </row>
    <row r="321" spans="1:5" ht="15.95" customHeight="1" x14ac:dyDescent="0.25">
      <c r="A321" s="10" t="s">
        <v>550</v>
      </c>
      <c r="B321" s="10" t="s">
        <v>11</v>
      </c>
      <c r="C321" s="11">
        <v>28753</v>
      </c>
      <c r="D321" s="11">
        <v>3862751510</v>
      </c>
      <c r="E321" s="9">
        <f t="shared" si="4"/>
        <v>134342.55590720969</v>
      </c>
    </row>
    <row r="322" spans="1:5" ht="15.95" customHeight="1" x14ac:dyDescent="0.25">
      <c r="A322" s="10" t="s">
        <v>551</v>
      </c>
      <c r="B322" s="10" t="s">
        <v>280</v>
      </c>
      <c r="C322" s="11">
        <v>1438</v>
      </c>
      <c r="D322" s="11">
        <v>389033900</v>
      </c>
      <c r="E322" s="9">
        <f t="shared" si="4"/>
        <v>270538.17802503478</v>
      </c>
    </row>
    <row r="323" spans="1:5" ht="15.95" customHeight="1" x14ac:dyDescent="0.25">
      <c r="A323" s="10" t="s">
        <v>552</v>
      </c>
      <c r="B323" s="10" t="s">
        <v>281</v>
      </c>
      <c r="C323" s="11">
        <v>666</v>
      </c>
      <c r="D323" s="11">
        <v>298904700</v>
      </c>
      <c r="E323" s="9">
        <f t="shared" si="4"/>
        <v>448805.85585585586</v>
      </c>
    </row>
    <row r="324" spans="1:5" ht="15.95" customHeight="1" x14ac:dyDescent="0.25">
      <c r="A324" s="10" t="s">
        <v>553</v>
      </c>
      <c r="B324" s="10" t="s">
        <v>191</v>
      </c>
      <c r="C324" s="11">
        <v>6202</v>
      </c>
      <c r="D324" s="11">
        <v>3411493600</v>
      </c>
      <c r="E324" s="9">
        <f t="shared" si="4"/>
        <v>550063.46339890361</v>
      </c>
    </row>
    <row r="325" spans="1:5" ht="15.95" customHeight="1" x14ac:dyDescent="0.25">
      <c r="A325" s="10" t="s">
        <v>554</v>
      </c>
      <c r="B325" s="10" t="s">
        <v>192</v>
      </c>
      <c r="C325" s="11">
        <v>9882</v>
      </c>
      <c r="D325" s="11">
        <v>1635015550</v>
      </c>
      <c r="E325" s="9">
        <f t="shared" si="4"/>
        <v>165453.91115158875</v>
      </c>
    </row>
    <row r="326" spans="1:5" ht="15.95" customHeight="1" x14ac:dyDescent="0.25">
      <c r="A326" s="10" t="s">
        <v>555</v>
      </c>
      <c r="B326" s="10" t="s">
        <v>282</v>
      </c>
      <c r="C326" s="11">
        <v>864</v>
      </c>
      <c r="D326" s="11">
        <v>456274500</v>
      </c>
      <c r="E326" s="9">
        <f t="shared" ref="E326:E389" si="5">D326/C326</f>
        <v>528095.48611111112</v>
      </c>
    </row>
    <row r="327" spans="1:5" ht="15.95" customHeight="1" x14ac:dyDescent="0.25">
      <c r="A327" s="10" t="s">
        <v>556</v>
      </c>
      <c r="B327" s="10" t="s">
        <v>283</v>
      </c>
      <c r="C327" s="11">
        <v>2084</v>
      </c>
      <c r="D327" s="11">
        <v>733069400</v>
      </c>
      <c r="E327" s="9">
        <f t="shared" si="5"/>
        <v>351760.74856046063</v>
      </c>
    </row>
    <row r="328" spans="1:5" ht="15.95" customHeight="1" x14ac:dyDescent="0.25">
      <c r="A328" s="10" t="s">
        <v>557</v>
      </c>
      <c r="B328" s="10" t="s">
        <v>284</v>
      </c>
      <c r="C328" s="11">
        <v>4910</v>
      </c>
      <c r="D328" s="11">
        <v>2131470400</v>
      </c>
      <c r="E328" s="9">
        <f t="shared" si="5"/>
        <v>434108.02443991852</v>
      </c>
    </row>
    <row r="329" spans="1:5" ht="15.95" customHeight="1" x14ac:dyDescent="0.25">
      <c r="A329" s="10" t="s">
        <v>558</v>
      </c>
      <c r="B329" s="10" t="s">
        <v>285</v>
      </c>
      <c r="C329" s="11">
        <v>21198</v>
      </c>
      <c r="D329" s="11">
        <v>1322452320</v>
      </c>
      <c r="E329" s="9">
        <f t="shared" si="5"/>
        <v>62385.711859609401</v>
      </c>
    </row>
    <row r="330" spans="1:5" ht="15.95" customHeight="1" x14ac:dyDescent="0.25">
      <c r="A330" s="10" t="s">
        <v>559</v>
      </c>
      <c r="B330" s="10" t="s">
        <v>286</v>
      </c>
      <c r="C330" s="11">
        <v>4730</v>
      </c>
      <c r="D330" s="11">
        <v>1906070500</v>
      </c>
      <c r="E330" s="9">
        <f t="shared" si="5"/>
        <v>402974.73572938691</v>
      </c>
    </row>
    <row r="331" spans="1:5" ht="15.95" customHeight="1" x14ac:dyDescent="0.25">
      <c r="A331" s="10" t="s">
        <v>560</v>
      </c>
      <c r="B331" s="10" t="s">
        <v>287</v>
      </c>
      <c r="C331" s="11">
        <v>7915</v>
      </c>
      <c r="D331" s="11">
        <v>4362273300</v>
      </c>
      <c r="E331" s="9">
        <f t="shared" si="5"/>
        <v>551140.02526847762</v>
      </c>
    </row>
    <row r="332" spans="1:5" ht="15.95" customHeight="1" x14ac:dyDescent="0.25">
      <c r="A332" s="12"/>
      <c r="B332" s="13" t="s">
        <v>628</v>
      </c>
      <c r="C332" s="14">
        <f>SUM(C319:C331)</f>
        <v>106928</v>
      </c>
      <c r="D332" s="15">
        <f>SUM(D319:D331)</f>
        <v>22845276480</v>
      </c>
      <c r="E332" s="15">
        <f t="shared" si="5"/>
        <v>213651.02199610954</v>
      </c>
    </row>
    <row r="333" spans="1:5" ht="15.95" customHeight="1" x14ac:dyDescent="0.25">
      <c r="A333" s="10"/>
      <c r="B333" s="10"/>
      <c r="C333" s="16"/>
      <c r="D333" s="9"/>
      <c r="E333" s="9"/>
    </row>
    <row r="334" spans="1:5" ht="15.95" customHeight="1" x14ac:dyDescent="0.25">
      <c r="A334" s="8">
        <v>12</v>
      </c>
      <c r="B334" s="8" t="s">
        <v>629</v>
      </c>
      <c r="C334" s="16"/>
      <c r="D334" s="9"/>
      <c r="E334" s="9"/>
    </row>
    <row r="335" spans="1:5" ht="15.95" customHeight="1" x14ac:dyDescent="0.25">
      <c r="A335" s="10" t="s">
        <v>547</v>
      </c>
      <c r="B335" s="10" t="s">
        <v>288</v>
      </c>
      <c r="C335" s="11">
        <v>5096</v>
      </c>
      <c r="D335" s="11">
        <v>612201449</v>
      </c>
      <c r="E335" s="9">
        <f t="shared" si="5"/>
        <v>120133.72233124019</v>
      </c>
    </row>
    <row r="336" spans="1:5" ht="15.95" customHeight="1" x14ac:dyDescent="0.25">
      <c r="A336" s="10" t="s">
        <v>549</v>
      </c>
      <c r="B336" s="10" t="s">
        <v>289</v>
      </c>
      <c r="C336" s="11">
        <v>1211</v>
      </c>
      <c r="D336" s="11">
        <v>770807600</v>
      </c>
      <c r="E336" s="9">
        <f t="shared" si="5"/>
        <v>636505.03715937247</v>
      </c>
    </row>
    <row r="337" spans="1:5" ht="15.95" customHeight="1" x14ac:dyDescent="0.25">
      <c r="A337" s="10" t="s">
        <v>550</v>
      </c>
      <c r="B337" s="10" t="s">
        <v>290</v>
      </c>
      <c r="C337" s="11">
        <v>1935</v>
      </c>
      <c r="D337" s="11">
        <v>124775150</v>
      </c>
      <c r="E337" s="9">
        <f t="shared" si="5"/>
        <v>64483.281653746773</v>
      </c>
    </row>
    <row r="338" spans="1:5" ht="15.95" customHeight="1" x14ac:dyDescent="0.25">
      <c r="A338" s="10" t="s">
        <v>551</v>
      </c>
      <c r="B338" s="10" t="s">
        <v>291</v>
      </c>
      <c r="C338" s="11">
        <v>15520</v>
      </c>
      <c r="D338" s="11">
        <v>1531700300</v>
      </c>
      <c r="E338" s="9">
        <f t="shared" si="5"/>
        <v>98692.029639175264</v>
      </c>
    </row>
    <row r="339" spans="1:5" ht="15.95" customHeight="1" x14ac:dyDescent="0.25">
      <c r="A339" s="10" t="s">
        <v>552</v>
      </c>
      <c r="B339" s="10" t="s">
        <v>292</v>
      </c>
      <c r="C339" s="11">
        <v>25126</v>
      </c>
      <c r="D339" s="11">
        <v>4418880900</v>
      </c>
      <c r="E339" s="9">
        <f t="shared" si="5"/>
        <v>175868.85696091698</v>
      </c>
    </row>
    <row r="340" spans="1:5" ht="15.95" customHeight="1" x14ac:dyDescent="0.25">
      <c r="A340" s="10" t="s">
        <v>553</v>
      </c>
      <c r="B340" s="10" t="s">
        <v>293</v>
      </c>
      <c r="C340" s="11">
        <v>868</v>
      </c>
      <c r="D340" s="11">
        <v>237644400</v>
      </c>
      <c r="E340" s="9">
        <f t="shared" si="5"/>
        <v>273783.87096774194</v>
      </c>
    </row>
    <row r="341" spans="1:5" ht="15.95" customHeight="1" x14ac:dyDescent="0.25">
      <c r="A341" s="10" t="s">
        <v>554</v>
      </c>
      <c r="B341" s="10" t="s">
        <v>294</v>
      </c>
      <c r="C341" s="11">
        <v>2846</v>
      </c>
      <c r="D341" s="11">
        <v>395306400</v>
      </c>
      <c r="E341" s="9">
        <f t="shared" si="5"/>
        <v>138898.94588896696</v>
      </c>
    </row>
    <row r="342" spans="1:5" ht="15.95" customHeight="1" x14ac:dyDescent="0.25">
      <c r="A342" s="10" t="s">
        <v>555</v>
      </c>
      <c r="B342" s="10" t="s">
        <v>295</v>
      </c>
      <c r="C342" s="11">
        <v>1564</v>
      </c>
      <c r="D342" s="11">
        <v>194032900</v>
      </c>
      <c r="E342" s="9">
        <f t="shared" si="5"/>
        <v>124061.95652173914</v>
      </c>
    </row>
    <row r="343" spans="1:5" ht="15.95" customHeight="1" x14ac:dyDescent="0.25">
      <c r="A343" s="10" t="s">
        <v>556</v>
      </c>
      <c r="B343" s="10" t="s">
        <v>296</v>
      </c>
      <c r="C343" s="11">
        <v>4583</v>
      </c>
      <c r="D343" s="11">
        <v>797274400</v>
      </c>
      <c r="E343" s="9">
        <f t="shared" si="5"/>
        <v>173963.43006764128</v>
      </c>
    </row>
    <row r="344" spans="1:5" ht="15.95" customHeight="1" x14ac:dyDescent="0.25">
      <c r="A344" s="10" t="s">
        <v>557</v>
      </c>
      <c r="B344" s="10" t="s">
        <v>297</v>
      </c>
      <c r="C344" s="11">
        <v>4180</v>
      </c>
      <c r="D344" s="11">
        <v>389484600</v>
      </c>
      <c r="E344" s="9">
        <f t="shared" si="5"/>
        <v>93178.133971291871</v>
      </c>
    </row>
    <row r="345" spans="1:5" ht="15.95" customHeight="1" x14ac:dyDescent="0.25">
      <c r="A345" s="10" t="s">
        <v>558</v>
      </c>
      <c r="B345" s="10" t="s">
        <v>298</v>
      </c>
      <c r="C345" s="11">
        <v>2388</v>
      </c>
      <c r="D345" s="11">
        <v>397405800</v>
      </c>
      <c r="E345" s="9">
        <f t="shared" si="5"/>
        <v>166417.8391959799</v>
      </c>
    </row>
    <row r="346" spans="1:5" ht="15.95" customHeight="1" x14ac:dyDescent="0.25">
      <c r="A346" s="10" t="s">
        <v>559</v>
      </c>
      <c r="B346" s="10" t="s">
        <v>228</v>
      </c>
      <c r="C346" s="11">
        <v>17360</v>
      </c>
      <c r="D346" s="11">
        <v>3054349700</v>
      </c>
      <c r="E346" s="9">
        <f t="shared" si="5"/>
        <v>175941.80299539171</v>
      </c>
    </row>
    <row r="347" spans="1:5" ht="15.95" customHeight="1" x14ac:dyDescent="0.25">
      <c r="A347" s="10" t="s">
        <v>560</v>
      </c>
      <c r="B347" s="10" t="s">
        <v>299</v>
      </c>
      <c r="C347" s="11">
        <v>5339</v>
      </c>
      <c r="D347" s="11">
        <v>627644600</v>
      </c>
      <c r="E347" s="9">
        <f t="shared" si="5"/>
        <v>117558.45663982019</v>
      </c>
    </row>
    <row r="348" spans="1:5" ht="15.95" customHeight="1" x14ac:dyDescent="0.25">
      <c r="A348" s="10" t="s">
        <v>561</v>
      </c>
      <c r="B348" s="10" t="s">
        <v>300</v>
      </c>
      <c r="C348" s="11">
        <v>9645</v>
      </c>
      <c r="D348" s="11">
        <v>1526540800</v>
      </c>
      <c r="E348" s="9">
        <f t="shared" si="5"/>
        <v>158272.76308968378</v>
      </c>
    </row>
    <row r="349" spans="1:5" ht="15.95" customHeight="1" x14ac:dyDescent="0.25">
      <c r="A349" s="10" t="s">
        <v>562</v>
      </c>
      <c r="B349" s="10" t="s">
        <v>301</v>
      </c>
      <c r="C349" s="11">
        <v>18152</v>
      </c>
      <c r="D349" s="11">
        <v>2768955600</v>
      </c>
      <c r="E349" s="9">
        <f t="shared" si="5"/>
        <v>152542.72807404143</v>
      </c>
    </row>
    <row r="350" spans="1:5" ht="15.95" customHeight="1" x14ac:dyDescent="0.25">
      <c r="A350" s="10" t="s">
        <v>563</v>
      </c>
      <c r="B350" s="10" t="s">
        <v>302</v>
      </c>
      <c r="C350" s="11">
        <v>7605</v>
      </c>
      <c r="D350" s="11">
        <v>2133526100</v>
      </c>
      <c r="E350" s="9">
        <f t="shared" si="5"/>
        <v>280542.55095332017</v>
      </c>
    </row>
    <row r="351" spans="1:5" ht="15.95" customHeight="1" x14ac:dyDescent="0.25">
      <c r="A351" s="10" t="s">
        <v>564</v>
      </c>
      <c r="B351" s="10" t="s">
        <v>303</v>
      </c>
      <c r="C351" s="11">
        <v>13040</v>
      </c>
      <c r="D351" s="11">
        <v>1450929400</v>
      </c>
      <c r="E351" s="9">
        <f t="shared" si="5"/>
        <v>111267.59202453987</v>
      </c>
    </row>
    <row r="352" spans="1:5" ht="15.95" customHeight="1" x14ac:dyDescent="0.25">
      <c r="A352" s="10" t="s">
        <v>565</v>
      </c>
      <c r="B352" s="10" t="s">
        <v>304</v>
      </c>
      <c r="C352" s="11">
        <v>5326</v>
      </c>
      <c r="D352" s="11">
        <v>2106611700</v>
      </c>
      <c r="E352" s="9">
        <f t="shared" si="5"/>
        <v>395533.55238452874</v>
      </c>
    </row>
    <row r="353" spans="1:5" ht="15.95" customHeight="1" x14ac:dyDescent="0.25">
      <c r="A353" s="10" t="s">
        <v>566</v>
      </c>
      <c r="B353" s="10" t="s">
        <v>305</v>
      </c>
      <c r="C353" s="11">
        <v>11952</v>
      </c>
      <c r="D353" s="11">
        <v>1718366900</v>
      </c>
      <c r="E353" s="9">
        <f t="shared" si="5"/>
        <v>143772.33099062918</v>
      </c>
    </row>
    <row r="354" spans="1:5" ht="15.95" customHeight="1" x14ac:dyDescent="0.25">
      <c r="A354" s="10" t="s">
        <v>567</v>
      </c>
      <c r="B354" s="10" t="s">
        <v>306</v>
      </c>
      <c r="C354" s="11">
        <v>2673</v>
      </c>
      <c r="D354" s="11">
        <v>748493800</v>
      </c>
      <c r="E354" s="9">
        <f t="shared" si="5"/>
        <v>280020.12719790498</v>
      </c>
    </row>
    <row r="355" spans="1:5" ht="15.95" customHeight="1" x14ac:dyDescent="0.25">
      <c r="A355" s="10" t="s">
        <v>568</v>
      </c>
      <c r="B355" s="10" t="s">
        <v>307</v>
      </c>
      <c r="C355" s="11">
        <v>12091</v>
      </c>
      <c r="D355" s="11">
        <v>2361276300</v>
      </c>
      <c r="E355" s="9">
        <f t="shared" si="5"/>
        <v>195292.0602100736</v>
      </c>
    </row>
    <row r="356" spans="1:5" ht="15.95" customHeight="1" x14ac:dyDescent="0.25">
      <c r="A356" s="10" t="s">
        <v>569</v>
      </c>
      <c r="B356" s="10" t="s">
        <v>308</v>
      </c>
      <c r="C356" s="11">
        <v>7165</v>
      </c>
      <c r="D356" s="11">
        <v>874160200</v>
      </c>
      <c r="E356" s="9">
        <f t="shared" si="5"/>
        <v>122004.21493370552</v>
      </c>
    </row>
    <row r="357" spans="1:5" ht="15.95" customHeight="1" x14ac:dyDescent="0.25">
      <c r="A357" s="10" t="s">
        <v>570</v>
      </c>
      <c r="B357" s="10" t="s">
        <v>309</v>
      </c>
      <c r="C357" s="11">
        <v>4418</v>
      </c>
      <c r="D357" s="11">
        <v>368722400</v>
      </c>
      <c r="E357" s="9">
        <f t="shared" si="5"/>
        <v>83459.121774558618</v>
      </c>
    </row>
    <row r="358" spans="1:5" ht="15.95" customHeight="1" x14ac:dyDescent="0.25">
      <c r="A358" s="10" t="s">
        <v>572</v>
      </c>
      <c r="B358" s="10" t="s">
        <v>310</v>
      </c>
      <c r="C358" s="11">
        <v>2533</v>
      </c>
      <c r="D358" s="11">
        <v>643530000</v>
      </c>
      <c r="E358" s="9">
        <f t="shared" si="5"/>
        <v>254058.42874062376</v>
      </c>
    </row>
    <row r="359" spans="1:5" ht="15.95" customHeight="1" x14ac:dyDescent="0.25">
      <c r="A359" s="10" t="s">
        <v>573</v>
      </c>
      <c r="B359" s="10" t="s">
        <v>311</v>
      </c>
      <c r="C359" s="11">
        <v>26453</v>
      </c>
      <c r="D359" s="11">
        <v>1992918100</v>
      </c>
      <c r="E359" s="9">
        <f t="shared" si="5"/>
        <v>75338.075076550871</v>
      </c>
    </row>
    <row r="360" spans="1:5" ht="15.95" customHeight="1" x14ac:dyDescent="0.25">
      <c r="A360" s="12"/>
      <c r="B360" s="13" t="s">
        <v>629</v>
      </c>
      <c r="C360" s="14">
        <f>SUM(C335:C359)</f>
        <v>209069</v>
      </c>
      <c r="D360" s="15">
        <f>SUM(D335:D359)</f>
        <v>32245539499</v>
      </c>
      <c r="E360" s="15">
        <f t="shared" si="5"/>
        <v>154233.95864044884</v>
      </c>
    </row>
    <row r="361" spans="1:5" ht="15.95" customHeight="1" x14ac:dyDescent="0.25">
      <c r="A361" s="10"/>
      <c r="B361" s="10"/>
      <c r="C361" s="16"/>
      <c r="D361" s="9"/>
      <c r="E361" s="9"/>
    </row>
    <row r="362" spans="1:5" ht="15.95" customHeight="1" x14ac:dyDescent="0.25">
      <c r="A362" s="8">
        <v>13</v>
      </c>
      <c r="B362" s="8" t="s">
        <v>630</v>
      </c>
      <c r="C362" s="16"/>
      <c r="D362" s="9"/>
      <c r="E362" s="9"/>
    </row>
    <row r="363" spans="1:5" ht="15.95" customHeight="1" x14ac:dyDescent="0.25">
      <c r="A363" s="10" t="s">
        <v>547</v>
      </c>
      <c r="B363" s="10" t="s">
        <v>312</v>
      </c>
      <c r="C363" s="11">
        <v>6186</v>
      </c>
      <c r="D363" s="11">
        <v>1746653200</v>
      </c>
      <c r="E363" s="9">
        <f t="shared" si="5"/>
        <v>282355.83575816359</v>
      </c>
    </row>
    <row r="364" spans="1:5" ht="15.95" customHeight="1" x14ac:dyDescent="0.25">
      <c r="A364" s="10" t="s">
        <v>549</v>
      </c>
      <c r="B364" s="10" t="s">
        <v>313</v>
      </c>
      <c r="C364" s="11">
        <v>295</v>
      </c>
      <c r="D364" s="11">
        <v>536405400</v>
      </c>
      <c r="E364" s="9">
        <f t="shared" si="5"/>
        <v>1818323.3898305085</v>
      </c>
    </row>
    <row r="365" spans="1:5" ht="15.95" customHeight="1" x14ac:dyDescent="0.25">
      <c r="A365" s="10" t="s">
        <v>550</v>
      </c>
      <c r="B365" s="10" t="s">
        <v>314</v>
      </c>
      <c r="C365" s="11">
        <v>592</v>
      </c>
      <c r="D365" s="11">
        <v>90703850</v>
      </c>
      <c r="E365" s="9">
        <f t="shared" si="5"/>
        <v>153215.96283783784</v>
      </c>
    </row>
    <row r="366" spans="1:5" ht="15.95" customHeight="1" x14ac:dyDescent="0.25">
      <c r="A366" s="10" t="s">
        <v>551</v>
      </c>
      <c r="B366" s="10" t="s">
        <v>315</v>
      </c>
      <c r="C366" s="11">
        <v>3106</v>
      </c>
      <c r="D366" s="11">
        <v>269543300</v>
      </c>
      <c r="E366" s="9">
        <f t="shared" si="5"/>
        <v>86781.487443657432</v>
      </c>
    </row>
    <row r="367" spans="1:5" ht="15.95" customHeight="1" x14ac:dyDescent="0.25">
      <c r="A367" s="10" t="s">
        <v>552</v>
      </c>
      <c r="B367" s="10" t="s">
        <v>316</v>
      </c>
      <c r="C367" s="11">
        <v>1629</v>
      </c>
      <c r="D367" s="11">
        <v>552278800</v>
      </c>
      <c r="E367" s="9">
        <f t="shared" si="5"/>
        <v>339029.34315531002</v>
      </c>
    </row>
    <row r="368" spans="1:5" ht="15.95" customHeight="1" x14ac:dyDescent="0.25">
      <c r="A368" s="10" t="s">
        <v>553</v>
      </c>
      <c r="B368" s="10" t="s">
        <v>317</v>
      </c>
      <c r="C368" s="11">
        <v>980</v>
      </c>
      <c r="D368" s="11">
        <v>919740000</v>
      </c>
      <c r="E368" s="9">
        <f t="shared" si="5"/>
        <v>938510.20408163266</v>
      </c>
    </row>
    <row r="369" spans="1:5" ht="15.95" customHeight="1" x14ac:dyDescent="0.25">
      <c r="A369" s="10" t="s">
        <v>554</v>
      </c>
      <c r="B369" s="10" t="s">
        <v>318</v>
      </c>
      <c r="C369" s="11">
        <v>2599</v>
      </c>
      <c r="D369" s="11">
        <v>878124800</v>
      </c>
      <c r="E369" s="9">
        <f t="shared" si="5"/>
        <v>337870.25779145828</v>
      </c>
    </row>
    <row r="370" spans="1:5" ht="15.95" customHeight="1" x14ac:dyDescent="0.25">
      <c r="A370" s="10" t="s">
        <v>555</v>
      </c>
      <c r="B370" s="10" t="s">
        <v>319</v>
      </c>
      <c r="C370" s="11">
        <v>1860</v>
      </c>
      <c r="D370" s="11">
        <v>991277000</v>
      </c>
      <c r="E370" s="9">
        <f t="shared" si="5"/>
        <v>532944.62365591398</v>
      </c>
    </row>
    <row r="371" spans="1:5" ht="15.95" customHeight="1" x14ac:dyDescent="0.25">
      <c r="A371" s="10" t="s">
        <v>556</v>
      </c>
      <c r="B371" s="10" t="s">
        <v>320</v>
      </c>
      <c r="C371" s="11">
        <v>1931</v>
      </c>
      <c r="D371" s="11">
        <v>1528272100</v>
      </c>
      <c r="E371" s="9">
        <f t="shared" si="5"/>
        <v>791440.75608493004</v>
      </c>
    </row>
    <row r="372" spans="1:5" ht="15.95" customHeight="1" x14ac:dyDescent="0.25">
      <c r="A372" s="10" t="s">
        <v>557</v>
      </c>
      <c r="B372" s="10" t="s">
        <v>321</v>
      </c>
      <c r="C372" s="11">
        <v>3268</v>
      </c>
      <c r="D372" s="11">
        <v>1347068000</v>
      </c>
      <c r="E372" s="9">
        <f t="shared" si="5"/>
        <v>412199.51040391676</v>
      </c>
    </row>
    <row r="373" spans="1:5" ht="15.95" customHeight="1" x14ac:dyDescent="0.25">
      <c r="A373" s="10" t="s">
        <v>558</v>
      </c>
      <c r="B373" s="10" t="s">
        <v>322</v>
      </c>
      <c r="C373" s="11">
        <v>862</v>
      </c>
      <c r="D373" s="11">
        <v>2574121300</v>
      </c>
      <c r="E373" s="9">
        <f t="shared" si="5"/>
        <v>2986219.6055684453</v>
      </c>
    </row>
    <row r="374" spans="1:5" ht="15.95" customHeight="1" x14ac:dyDescent="0.25">
      <c r="A374" s="10" t="s">
        <v>559</v>
      </c>
      <c r="B374" s="10" t="s">
        <v>323</v>
      </c>
      <c r="C374" s="11">
        <v>2821</v>
      </c>
      <c r="D374" s="11">
        <v>1079480300</v>
      </c>
      <c r="E374" s="9">
        <f t="shared" si="5"/>
        <v>382658.73803615739</v>
      </c>
    </row>
    <row r="375" spans="1:5" ht="15.95" customHeight="1" x14ac:dyDescent="0.25">
      <c r="A375" s="10" t="s">
        <v>560</v>
      </c>
      <c r="B375" s="10" t="s">
        <v>324</v>
      </c>
      <c r="C375" s="11">
        <v>599</v>
      </c>
      <c r="D375" s="11">
        <v>198110000</v>
      </c>
      <c r="E375" s="9">
        <f t="shared" si="5"/>
        <v>330734.55759599333</v>
      </c>
    </row>
    <row r="376" spans="1:5" ht="15.95" customHeight="1" x14ac:dyDescent="0.25">
      <c r="A376" s="10" t="s">
        <v>561</v>
      </c>
      <c r="B376" s="10" t="s">
        <v>325</v>
      </c>
      <c r="C376" s="11">
        <v>2007</v>
      </c>
      <c r="D376" s="11">
        <v>1098504400</v>
      </c>
      <c r="E376" s="9">
        <f t="shared" si="5"/>
        <v>547336.52217239665</v>
      </c>
    </row>
    <row r="377" spans="1:5" ht="15.95" customHeight="1" x14ac:dyDescent="0.25">
      <c r="A377" s="10" t="s">
        <v>562</v>
      </c>
      <c r="B377" s="10" t="s">
        <v>326</v>
      </c>
      <c r="C377" s="11">
        <v>351</v>
      </c>
      <c r="D377" s="11">
        <v>111570700</v>
      </c>
      <c r="E377" s="9">
        <f t="shared" si="5"/>
        <v>317865.24216524215</v>
      </c>
    </row>
    <row r="378" spans="1:5" ht="15.95" customHeight="1" x14ac:dyDescent="0.25">
      <c r="A378" s="10" t="s">
        <v>563</v>
      </c>
      <c r="B378" s="10" t="s">
        <v>327</v>
      </c>
      <c r="C378" s="11">
        <v>2949</v>
      </c>
      <c r="D378" s="11">
        <v>765785300</v>
      </c>
      <c r="E378" s="9">
        <f t="shared" si="5"/>
        <v>259676.26314004746</v>
      </c>
    </row>
    <row r="379" spans="1:5" ht="15.95" customHeight="1" x14ac:dyDescent="0.25">
      <c r="A379" s="10" t="s">
        <v>564</v>
      </c>
      <c r="B379" s="10" t="s">
        <v>328</v>
      </c>
      <c r="C379" s="11">
        <v>11391</v>
      </c>
      <c r="D379" s="11">
        <v>4560356100</v>
      </c>
      <c r="E379" s="9">
        <f t="shared" si="5"/>
        <v>400347.30050039507</v>
      </c>
    </row>
    <row r="380" spans="1:5" ht="15.95" customHeight="1" x14ac:dyDescent="0.25">
      <c r="A380" s="10" t="s">
        <v>565</v>
      </c>
      <c r="B380" s="10" t="s">
        <v>329</v>
      </c>
      <c r="C380" s="11">
        <v>6271</v>
      </c>
      <c r="D380" s="11">
        <v>1895983900</v>
      </c>
      <c r="E380" s="9">
        <f t="shared" si="5"/>
        <v>302341.55637059483</v>
      </c>
    </row>
    <row r="381" spans="1:5" ht="15.95" customHeight="1" x14ac:dyDescent="0.25">
      <c r="A381" s="10" t="s">
        <v>566</v>
      </c>
      <c r="B381" s="10" t="s">
        <v>330</v>
      </c>
      <c r="C381" s="11">
        <v>2263</v>
      </c>
      <c r="D381" s="11">
        <v>486093700</v>
      </c>
      <c r="E381" s="9">
        <f t="shared" si="5"/>
        <v>214800.57445868317</v>
      </c>
    </row>
    <row r="382" spans="1:5" ht="15.95" customHeight="1" x14ac:dyDescent="0.25">
      <c r="A382" s="10" t="s">
        <v>567</v>
      </c>
      <c r="B382" s="10" t="s">
        <v>331</v>
      </c>
      <c r="C382" s="11">
        <v>5470</v>
      </c>
      <c r="D382" s="11">
        <v>4021771900</v>
      </c>
      <c r="E382" s="9">
        <f t="shared" si="5"/>
        <v>735241.66361974401</v>
      </c>
    </row>
    <row r="383" spans="1:5" ht="15.95" customHeight="1" x14ac:dyDescent="0.25">
      <c r="A383" s="10" t="s">
        <v>568</v>
      </c>
      <c r="B383" s="10" t="s">
        <v>332</v>
      </c>
      <c r="C383" s="11">
        <v>16561</v>
      </c>
      <c r="D383" s="11">
        <v>5839867300</v>
      </c>
      <c r="E383" s="9">
        <f t="shared" si="5"/>
        <v>352627.69760280178</v>
      </c>
    </row>
    <row r="384" spans="1:5" ht="15.95" customHeight="1" x14ac:dyDescent="0.25">
      <c r="A384" s="10" t="s">
        <v>569</v>
      </c>
      <c r="B384" s="10" t="s">
        <v>333</v>
      </c>
      <c r="C384" s="11">
        <v>394</v>
      </c>
      <c r="D384" s="11">
        <v>197772300</v>
      </c>
      <c r="E384" s="9">
        <f t="shared" si="5"/>
        <v>501960.15228426398</v>
      </c>
    </row>
    <row r="385" spans="1:5" ht="15.95" customHeight="1" x14ac:dyDescent="0.25">
      <c r="A385" s="10" t="s">
        <v>570</v>
      </c>
      <c r="B385" s="10" t="s">
        <v>334</v>
      </c>
      <c r="C385" s="11">
        <v>3037</v>
      </c>
      <c r="D385" s="11">
        <v>670243400</v>
      </c>
      <c r="E385" s="9">
        <f t="shared" si="5"/>
        <v>220692.59137306552</v>
      </c>
    </row>
    <row r="386" spans="1:5" ht="15.95" customHeight="1" x14ac:dyDescent="0.25">
      <c r="A386" s="10" t="s">
        <v>572</v>
      </c>
      <c r="B386" s="10" t="s">
        <v>335</v>
      </c>
      <c r="C386" s="11">
        <v>1969</v>
      </c>
      <c r="D386" s="11">
        <v>541622700</v>
      </c>
      <c r="E386" s="9">
        <f t="shared" si="5"/>
        <v>275075.0126968004</v>
      </c>
    </row>
    <row r="387" spans="1:5" ht="15.95" customHeight="1" x14ac:dyDescent="0.25">
      <c r="A387" s="10" t="s">
        <v>573</v>
      </c>
      <c r="B387" s="10" t="s">
        <v>336</v>
      </c>
      <c r="C387" s="11">
        <v>2272</v>
      </c>
      <c r="D387" s="11">
        <v>1138232100</v>
      </c>
      <c r="E387" s="9">
        <f t="shared" si="5"/>
        <v>500982.43838028167</v>
      </c>
    </row>
    <row r="388" spans="1:5" ht="15.95" customHeight="1" x14ac:dyDescent="0.25">
      <c r="A388" s="10" t="s">
        <v>574</v>
      </c>
      <c r="B388" s="10" t="s">
        <v>337</v>
      </c>
      <c r="C388" s="11">
        <v>135</v>
      </c>
      <c r="D388" s="11">
        <v>191079900</v>
      </c>
      <c r="E388" s="9">
        <f t="shared" si="5"/>
        <v>1415406.6666666667</v>
      </c>
    </row>
    <row r="389" spans="1:5" ht="15.95" customHeight="1" x14ac:dyDescent="0.25">
      <c r="A389" s="10" t="s">
        <v>575</v>
      </c>
      <c r="B389" s="10" t="s">
        <v>338</v>
      </c>
      <c r="C389" s="11">
        <v>8392</v>
      </c>
      <c r="D389" s="11">
        <v>4064484000</v>
      </c>
      <c r="E389" s="9">
        <f t="shared" si="5"/>
        <v>484328.40800762631</v>
      </c>
    </row>
    <row r="390" spans="1:5" ht="15.95" customHeight="1" x14ac:dyDescent="0.25">
      <c r="A390" s="10" t="s">
        <v>576</v>
      </c>
      <c r="B390" s="10" t="s">
        <v>339</v>
      </c>
      <c r="C390" s="11">
        <v>13465</v>
      </c>
      <c r="D390" s="11">
        <v>5769481300</v>
      </c>
      <c r="E390" s="9">
        <f t="shared" ref="E390:E453" si="6">D390/C390</f>
        <v>428479.85889342742</v>
      </c>
    </row>
    <row r="391" spans="1:5" ht="15.95" customHeight="1" x14ac:dyDescent="0.25">
      <c r="A391" s="10" t="s">
        <v>577</v>
      </c>
      <c r="B391" s="10" t="s">
        <v>340</v>
      </c>
      <c r="C391" s="11">
        <v>2867</v>
      </c>
      <c r="D391" s="11">
        <v>1428554600</v>
      </c>
      <c r="E391" s="9">
        <f t="shared" si="6"/>
        <v>498275.06103941402</v>
      </c>
    </row>
    <row r="392" spans="1:5" ht="15.95" customHeight="1" x14ac:dyDescent="0.25">
      <c r="A392" s="10" t="s">
        <v>578</v>
      </c>
      <c r="B392" s="10" t="s">
        <v>341</v>
      </c>
      <c r="C392" s="11">
        <v>12949</v>
      </c>
      <c r="D392" s="11">
        <v>2916078600</v>
      </c>
      <c r="E392" s="9">
        <f t="shared" si="6"/>
        <v>225197.20441732951</v>
      </c>
    </row>
    <row r="393" spans="1:5" ht="15.95" customHeight="1" x14ac:dyDescent="0.25">
      <c r="A393" s="10" t="s">
        <v>579</v>
      </c>
      <c r="B393" s="10" t="s">
        <v>342</v>
      </c>
      <c r="C393" s="11">
        <v>2312</v>
      </c>
      <c r="D393" s="11">
        <v>803358500</v>
      </c>
      <c r="E393" s="9">
        <f t="shared" si="6"/>
        <v>347473.39965397923</v>
      </c>
    </row>
    <row r="394" spans="1:5" ht="15.95" customHeight="1" x14ac:dyDescent="0.25">
      <c r="A394" s="10" t="s">
        <v>580</v>
      </c>
      <c r="B394" s="10" t="s">
        <v>343</v>
      </c>
      <c r="C394" s="11">
        <v>22369</v>
      </c>
      <c r="D394" s="11">
        <v>9804693500</v>
      </c>
      <c r="E394" s="9">
        <f t="shared" si="6"/>
        <v>438316.12946488446</v>
      </c>
    </row>
    <row r="395" spans="1:5" ht="15.95" customHeight="1" x14ac:dyDescent="0.25">
      <c r="A395" s="10" t="s">
        <v>581</v>
      </c>
      <c r="B395" s="10" t="s">
        <v>344</v>
      </c>
      <c r="C395" s="11">
        <v>3257</v>
      </c>
      <c r="D395" s="11">
        <v>1305875200</v>
      </c>
      <c r="E395" s="9">
        <f t="shared" si="6"/>
        <v>400944.181762358</v>
      </c>
    </row>
    <row r="396" spans="1:5" ht="15.95" customHeight="1" x14ac:dyDescent="0.25">
      <c r="A396" s="10" t="s">
        <v>582</v>
      </c>
      <c r="B396" s="10" t="s">
        <v>345</v>
      </c>
      <c r="C396" s="11">
        <v>1998</v>
      </c>
      <c r="D396" s="11">
        <v>1214874100</v>
      </c>
      <c r="E396" s="9">
        <f t="shared" si="6"/>
        <v>608045.09509509511</v>
      </c>
    </row>
    <row r="397" spans="1:5" ht="15.95" customHeight="1" x14ac:dyDescent="0.25">
      <c r="A397" s="10" t="s">
        <v>583</v>
      </c>
      <c r="B397" s="10" t="s">
        <v>346</v>
      </c>
      <c r="C397" s="11">
        <v>9655</v>
      </c>
      <c r="D397" s="11">
        <v>2334769100</v>
      </c>
      <c r="E397" s="9">
        <f t="shared" si="6"/>
        <v>241819.68928016571</v>
      </c>
    </row>
    <row r="398" spans="1:5" ht="15.95" customHeight="1" x14ac:dyDescent="0.25">
      <c r="A398" s="10" t="s">
        <v>584</v>
      </c>
      <c r="B398" s="10" t="s">
        <v>347</v>
      </c>
      <c r="C398" s="11">
        <v>1487</v>
      </c>
      <c r="D398" s="11">
        <v>311930900</v>
      </c>
      <c r="E398" s="9">
        <f t="shared" si="6"/>
        <v>209771.9569603228</v>
      </c>
    </row>
    <row r="399" spans="1:5" ht="15.95" customHeight="1" x14ac:dyDescent="0.25">
      <c r="A399" s="10" t="s">
        <v>585</v>
      </c>
      <c r="B399" s="10" t="s">
        <v>348</v>
      </c>
      <c r="C399" s="11">
        <v>8356</v>
      </c>
      <c r="D399" s="11">
        <v>3732134500</v>
      </c>
      <c r="E399" s="9">
        <f t="shared" si="6"/>
        <v>446641.27573001437</v>
      </c>
    </row>
    <row r="400" spans="1:5" ht="15.95" customHeight="1" x14ac:dyDescent="0.25">
      <c r="A400" s="10" t="s">
        <v>586</v>
      </c>
      <c r="B400" s="10" t="s">
        <v>349</v>
      </c>
      <c r="C400" s="11">
        <v>1999</v>
      </c>
      <c r="D400" s="11">
        <v>1174725500</v>
      </c>
      <c r="E400" s="9">
        <f t="shared" si="6"/>
        <v>587656.57828914456</v>
      </c>
    </row>
    <row r="401" spans="1:5" ht="15.95" customHeight="1" x14ac:dyDescent="0.25">
      <c r="A401" s="10" t="s">
        <v>587</v>
      </c>
      <c r="B401" s="10" t="s">
        <v>350</v>
      </c>
      <c r="C401" s="11">
        <v>3340</v>
      </c>
      <c r="D401" s="11">
        <v>1359504500</v>
      </c>
      <c r="E401" s="9">
        <f t="shared" si="6"/>
        <v>407037.27544910181</v>
      </c>
    </row>
    <row r="402" spans="1:5" ht="15.95" customHeight="1" x14ac:dyDescent="0.25">
      <c r="A402" s="10" t="s">
        <v>588</v>
      </c>
      <c r="B402" s="10" t="s">
        <v>351</v>
      </c>
      <c r="C402" s="11">
        <v>315</v>
      </c>
      <c r="D402" s="11">
        <v>89804800</v>
      </c>
      <c r="E402" s="9">
        <f t="shared" si="6"/>
        <v>285094.60317460319</v>
      </c>
    </row>
    <row r="403" spans="1:5" ht="15.95" customHeight="1" x14ac:dyDescent="0.25">
      <c r="A403" s="10" t="s">
        <v>589</v>
      </c>
      <c r="B403" s="10" t="s">
        <v>352</v>
      </c>
      <c r="C403" s="11">
        <v>2432</v>
      </c>
      <c r="D403" s="11">
        <v>2808939900</v>
      </c>
      <c r="E403" s="9">
        <f t="shared" si="6"/>
        <v>1154991.7351973683</v>
      </c>
    </row>
    <row r="404" spans="1:5" ht="15.95" customHeight="1" x14ac:dyDescent="0.25">
      <c r="A404" s="10" t="s">
        <v>590</v>
      </c>
      <c r="B404" s="10" t="s">
        <v>353</v>
      </c>
      <c r="C404" s="11">
        <v>1032</v>
      </c>
      <c r="D404" s="11">
        <v>421784300</v>
      </c>
      <c r="E404" s="9">
        <f t="shared" si="6"/>
        <v>408705.71705426357</v>
      </c>
    </row>
    <row r="405" spans="1:5" ht="15.95" customHeight="1" x14ac:dyDescent="0.25">
      <c r="A405" s="10" t="s">
        <v>591</v>
      </c>
      <c r="B405" s="10" t="s">
        <v>354</v>
      </c>
      <c r="C405" s="11">
        <v>1221</v>
      </c>
      <c r="D405" s="11">
        <v>1863317700</v>
      </c>
      <c r="E405" s="9">
        <f t="shared" si="6"/>
        <v>1526058.7223587225</v>
      </c>
    </row>
    <row r="406" spans="1:5" ht="15.95" customHeight="1" x14ac:dyDescent="0.25">
      <c r="A406" s="10" t="s">
        <v>592</v>
      </c>
      <c r="B406" s="10" t="s">
        <v>355</v>
      </c>
      <c r="C406" s="11">
        <v>1301</v>
      </c>
      <c r="D406" s="11">
        <v>522798100</v>
      </c>
      <c r="E406" s="9">
        <f t="shared" si="6"/>
        <v>401843.27440430439</v>
      </c>
    </row>
    <row r="407" spans="1:5" ht="15.95" customHeight="1" x14ac:dyDescent="0.25">
      <c r="A407" s="10" t="s">
        <v>593</v>
      </c>
      <c r="B407" s="10" t="s">
        <v>356</v>
      </c>
      <c r="C407" s="11">
        <v>122</v>
      </c>
      <c r="D407" s="11">
        <v>24964700</v>
      </c>
      <c r="E407" s="9">
        <f t="shared" si="6"/>
        <v>204628.68852459016</v>
      </c>
    </row>
    <row r="408" spans="1:5" ht="15.95" customHeight="1" x14ac:dyDescent="0.25">
      <c r="A408" s="10" t="s">
        <v>594</v>
      </c>
      <c r="B408" s="10" t="s">
        <v>357</v>
      </c>
      <c r="C408" s="11">
        <v>903</v>
      </c>
      <c r="D408" s="11">
        <v>348382600</v>
      </c>
      <c r="E408" s="9">
        <f t="shared" si="6"/>
        <v>385805.75858250278</v>
      </c>
    </row>
    <row r="409" spans="1:5" ht="15.95" customHeight="1" x14ac:dyDescent="0.25">
      <c r="A409" s="10" t="s">
        <v>595</v>
      </c>
      <c r="B409" s="10" t="s">
        <v>358</v>
      </c>
      <c r="C409" s="11">
        <v>1877</v>
      </c>
      <c r="D409" s="11">
        <v>3120915900</v>
      </c>
      <c r="E409" s="9">
        <f t="shared" si="6"/>
        <v>1662714.9174214171</v>
      </c>
    </row>
    <row r="410" spans="1:5" ht="15.95" customHeight="1" x14ac:dyDescent="0.25">
      <c r="A410" s="10" t="s">
        <v>596</v>
      </c>
      <c r="B410" s="10" t="s">
        <v>359</v>
      </c>
      <c r="C410" s="11">
        <v>2126</v>
      </c>
      <c r="D410" s="11">
        <v>970106000</v>
      </c>
      <c r="E410" s="9">
        <f t="shared" si="6"/>
        <v>456305.73847601126</v>
      </c>
    </row>
    <row r="411" spans="1:5" ht="15.95" customHeight="1" x14ac:dyDescent="0.25">
      <c r="A411" s="10" t="s">
        <v>597</v>
      </c>
      <c r="B411" s="10" t="s">
        <v>360</v>
      </c>
      <c r="C411" s="11">
        <v>6114</v>
      </c>
      <c r="D411" s="11">
        <v>2103160200</v>
      </c>
      <c r="E411" s="9">
        <f t="shared" si="6"/>
        <v>343990.87340529932</v>
      </c>
    </row>
    <row r="412" spans="1:5" ht="15.95" customHeight="1" x14ac:dyDescent="0.25">
      <c r="A412" s="10" t="s">
        <v>598</v>
      </c>
      <c r="B412" s="10" t="s">
        <v>361</v>
      </c>
      <c r="C412" s="11">
        <v>2140</v>
      </c>
      <c r="D412" s="11">
        <v>386987100</v>
      </c>
      <c r="E412" s="9">
        <f t="shared" si="6"/>
        <v>180835.09345794393</v>
      </c>
    </row>
    <row r="413" spans="1:5" ht="15.95" customHeight="1" x14ac:dyDescent="0.25">
      <c r="A413" s="10" t="s">
        <v>599</v>
      </c>
      <c r="B413" s="10" t="s">
        <v>362</v>
      </c>
      <c r="C413" s="11">
        <v>2387</v>
      </c>
      <c r="D413" s="11">
        <v>1245917000</v>
      </c>
      <c r="E413" s="9">
        <f t="shared" si="6"/>
        <v>521959.36321742774</v>
      </c>
    </row>
    <row r="414" spans="1:5" ht="15.95" customHeight="1" x14ac:dyDescent="0.25">
      <c r="A414" s="10" t="s">
        <v>600</v>
      </c>
      <c r="B414" s="10" t="s">
        <v>363</v>
      </c>
      <c r="C414" s="11">
        <v>9337</v>
      </c>
      <c r="D414" s="11">
        <v>2971244300</v>
      </c>
      <c r="E414" s="9">
        <f t="shared" si="6"/>
        <v>318222.58755488915</v>
      </c>
    </row>
    <row r="415" spans="1:5" ht="15.95" customHeight="1" x14ac:dyDescent="0.25">
      <c r="A415" s="10" t="s">
        <v>601</v>
      </c>
      <c r="B415" s="10" t="s">
        <v>364</v>
      </c>
      <c r="C415" s="11">
        <v>2269</v>
      </c>
      <c r="D415" s="11">
        <v>1082542600</v>
      </c>
      <c r="E415" s="9">
        <f t="shared" si="6"/>
        <v>477101.18995152047</v>
      </c>
    </row>
    <row r="416" spans="1:5" ht="15.95" customHeight="1" x14ac:dyDescent="0.25">
      <c r="A416" s="12"/>
      <c r="B416" s="13" t="s">
        <v>630</v>
      </c>
      <c r="C416" s="14">
        <f>SUM(C363:C415)</f>
        <v>207820</v>
      </c>
      <c r="D416" s="15">
        <f>SUM(D363:D415)</f>
        <v>88411991250</v>
      </c>
      <c r="E416" s="15">
        <f t="shared" si="6"/>
        <v>425425.80718891346</v>
      </c>
    </row>
    <row r="417" spans="1:5" ht="15.95" customHeight="1" x14ac:dyDescent="0.25">
      <c r="A417" s="10"/>
      <c r="B417" s="10"/>
      <c r="C417" s="16"/>
      <c r="D417" s="9"/>
      <c r="E417" s="9"/>
    </row>
    <row r="418" spans="1:5" ht="15.95" customHeight="1" x14ac:dyDescent="0.25">
      <c r="A418" s="8">
        <v>14</v>
      </c>
      <c r="B418" s="8" t="s">
        <v>631</v>
      </c>
      <c r="C418" s="16"/>
      <c r="D418" s="9"/>
      <c r="E418" s="9"/>
    </row>
    <row r="419" spans="1:5" ht="15.95" customHeight="1" x14ac:dyDescent="0.25">
      <c r="A419" s="10" t="s">
        <v>547</v>
      </c>
      <c r="B419" s="10" t="s">
        <v>365</v>
      </c>
      <c r="C419" s="11">
        <v>2369</v>
      </c>
      <c r="D419" s="11">
        <v>1001819200</v>
      </c>
      <c r="E419" s="9">
        <f t="shared" si="6"/>
        <v>422886.95652173914</v>
      </c>
    </row>
    <row r="420" spans="1:5" ht="15.95" customHeight="1" x14ac:dyDescent="0.25">
      <c r="A420" s="10" t="s">
        <v>549</v>
      </c>
      <c r="B420" s="10" t="s">
        <v>366</v>
      </c>
      <c r="C420" s="11">
        <v>1536</v>
      </c>
      <c r="D420" s="11">
        <v>1076613600</v>
      </c>
      <c r="E420" s="9">
        <f t="shared" si="6"/>
        <v>700920.3125</v>
      </c>
    </row>
    <row r="421" spans="1:5" ht="15.95" customHeight="1" x14ac:dyDescent="0.25">
      <c r="A421" s="10" t="s">
        <v>550</v>
      </c>
      <c r="B421" s="10" t="s">
        <v>367</v>
      </c>
      <c r="C421" s="11">
        <v>2377</v>
      </c>
      <c r="D421" s="11">
        <v>604646100</v>
      </c>
      <c r="E421" s="9">
        <f t="shared" si="6"/>
        <v>254373.62221287336</v>
      </c>
    </row>
    <row r="422" spans="1:5" ht="15.95" customHeight="1" x14ac:dyDescent="0.25">
      <c r="A422" s="10" t="s">
        <v>551</v>
      </c>
      <c r="B422" s="10" t="s">
        <v>368</v>
      </c>
      <c r="C422" s="11">
        <v>2692</v>
      </c>
      <c r="D422" s="11">
        <v>1764771200</v>
      </c>
      <c r="E422" s="9">
        <f t="shared" si="6"/>
        <v>655561.36701337295</v>
      </c>
    </row>
    <row r="423" spans="1:5" ht="15.95" customHeight="1" x14ac:dyDescent="0.25">
      <c r="A423" s="10" t="s">
        <v>552</v>
      </c>
      <c r="B423" s="10" t="s">
        <v>369</v>
      </c>
      <c r="C423" s="11">
        <v>3691</v>
      </c>
      <c r="D423" s="11">
        <v>2713046800</v>
      </c>
      <c r="E423" s="9">
        <f t="shared" si="6"/>
        <v>735043.83635871042</v>
      </c>
    </row>
    <row r="424" spans="1:5" ht="15.95" customHeight="1" x14ac:dyDescent="0.25">
      <c r="A424" s="10" t="s">
        <v>553</v>
      </c>
      <c r="B424" s="10" t="s">
        <v>370</v>
      </c>
      <c r="C424" s="11">
        <v>466</v>
      </c>
      <c r="D424" s="11">
        <v>246199900</v>
      </c>
      <c r="E424" s="9">
        <f t="shared" si="6"/>
        <v>528325.965665236</v>
      </c>
    </row>
    <row r="425" spans="1:5" ht="15.95" customHeight="1" x14ac:dyDescent="0.25">
      <c r="A425" s="10" t="s">
        <v>554</v>
      </c>
      <c r="B425" s="10" t="s">
        <v>371</v>
      </c>
      <c r="C425" s="11">
        <v>2616</v>
      </c>
      <c r="D425" s="11">
        <v>2160715733</v>
      </c>
      <c r="E425" s="9">
        <f t="shared" si="6"/>
        <v>825961.67163608561</v>
      </c>
    </row>
    <row r="426" spans="1:5" ht="15.95" customHeight="1" x14ac:dyDescent="0.25">
      <c r="A426" s="10" t="s">
        <v>555</v>
      </c>
      <c r="B426" s="10" t="s">
        <v>372</v>
      </c>
      <c r="C426" s="11">
        <v>5975</v>
      </c>
      <c r="D426" s="11">
        <v>1862052500</v>
      </c>
      <c r="E426" s="9">
        <f t="shared" si="6"/>
        <v>311640.58577405859</v>
      </c>
    </row>
    <row r="427" spans="1:5" ht="15.95" customHeight="1" x14ac:dyDescent="0.25">
      <c r="A427" s="10" t="s">
        <v>556</v>
      </c>
      <c r="B427" s="10" t="s">
        <v>373</v>
      </c>
      <c r="C427" s="11">
        <v>3620</v>
      </c>
      <c r="D427" s="11">
        <v>1049892500</v>
      </c>
      <c r="E427" s="9">
        <f t="shared" si="6"/>
        <v>290025.55248618784</v>
      </c>
    </row>
    <row r="428" spans="1:5" ht="15.95" customHeight="1" x14ac:dyDescent="0.25">
      <c r="A428" s="10" t="s">
        <v>557</v>
      </c>
      <c r="B428" s="10" t="s">
        <v>374</v>
      </c>
      <c r="C428" s="11">
        <v>3927</v>
      </c>
      <c r="D428" s="11">
        <v>1413759500</v>
      </c>
      <c r="E428" s="9">
        <f t="shared" si="6"/>
        <v>360010.05856888212</v>
      </c>
    </row>
    <row r="429" spans="1:5" ht="15.95" customHeight="1" x14ac:dyDescent="0.25">
      <c r="A429" s="10" t="s">
        <v>558</v>
      </c>
      <c r="B429" s="10" t="s">
        <v>375</v>
      </c>
      <c r="C429" s="11">
        <v>3083</v>
      </c>
      <c r="D429" s="11">
        <v>2012591900</v>
      </c>
      <c r="E429" s="9">
        <f t="shared" si="6"/>
        <v>652803.08141420688</v>
      </c>
    </row>
    <row r="430" spans="1:5" ht="15.95" customHeight="1" x14ac:dyDescent="0.25">
      <c r="A430" s="10" t="s">
        <v>559</v>
      </c>
      <c r="B430" s="10" t="s">
        <v>376</v>
      </c>
      <c r="C430" s="11">
        <v>4788</v>
      </c>
      <c r="D430" s="11">
        <v>1148540000</v>
      </c>
      <c r="E430" s="9">
        <f t="shared" si="6"/>
        <v>239878.86382623223</v>
      </c>
    </row>
    <row r="431" spans="1:5" ht="15.95" customHeight="1" x14ac:dyDescent="0.25">
      <c r="A431" s="10" t="s">
        <v>560</v>
      </c>
      <c r="B431" s="10" t="s">
        <v>377</v>
      </c>
      <c r="C431" s="11">
        <v>1492</v>
      </c>
      <c r="D431" s="11">
        <v>1865249263</v>
      </c>
      <c r="E431" s="9">
        <f t="shared" si="6"/>
        <v>1250167.0663538873</v>
      </c>
    </row>
    <row r="432" spans="1:5" ht="15.95" customHeight="1" x14ac:dyDescent="0.25">
      <c r="A432" s="10" t="s">
        <v>561</v>
      </c>
      <c r="B432" s="10" t="s">
        <v>378</v>
      </c>
      <c r="C432" s="11">
        <v>7880</v>
      </c>
      <c r="D432" s="11">
        <v>2931352200</v>
      </c>
      <c r="E432" s="9">
        <f t="shared" si="6"/>
        <v>371999.01015228429</v>
      </c>
    </row>
    <row r="433" spans="1:5" ht="15.95" customHeight="1" x14ac:dyDescent="0.25">
      <c r="A433" s="10" t="s">
        <v>562</v>
      </c>
      <c r="B433" s="10" t="s">
        <v>379</v>
      </c>
      <c r="C433" s="11">
        <v>3410</v>
      </c>
      <c r="D433" s="11">
        <v>1549321800</v>
      </c>
      <c r="E433" s="9">
        <f t="shared" si="6"/>
        <v>454346.56891495601</v>
      </c>
    </row>
    <row r="434" spans="1:5" ht="15.95" customHeight="1" x14ac:dyDescent="0.25">
      <c r="A434" s="10" t="s">
        <v>563</v>
      </c>
      <c r="B434" s="10" t="s">
        <v>380</v>
      </c>
      <c r="C434" s="11">
        <v>3609</v>
      </c>
      <c r="D434" s="11">
        <v>1317538900</v>
      </c>
      <c r="E434" s="9">
        <f t="shared" si="6"/>
        <v>365070.35189803271</v>
      </c>
    </row>
    <row r="435" spans="1:5" ht="15.95" customHeight="1" x14ac:dyDescent="0.25">
      <c r="A435" s="10" t="s">
        <v>564</v>
      </c>
      <c r="B435" s="10" t="s">
        <v>381</v>
      </c>
      <c r="C435" s="11">
        <v>4195</v>
      </c>
      <c r="D435" s="11">
        <v>1717949500</v>
      </c>
      <c r="E435" s="9">
        <f t="shared" si="6"/>
        <v>409523.12276519666</v>
      </c>
    </row>
    <row r="436" spans="1:5" ht="15.95" customHeight="1" x14ac:dyDescent="0.25">
      <c r="A436" s="10" t="s">
        <v>565</v>
      </c>
      <c r="B436" s="10" t="s">
        <v>382</v>
      </c>
      <c r="C436" s="11">
        <v>1657</v>
      </c>
      <c r="D436" s="11">
        <v>1445840200</v>
      </c>
      <c r="E436" s="9">
        <f t="shared" si="6"/>
        <v>872564.99698249844</v>
      </c>
    </row>
    <row r="437" spans="1:5" ht="15.95" customHeight="1" x14ac:dyDescent="0.25">
      <c r="A437" s="10" t="s">
        <v>566</v>
      </c>
      <c r="B437" s="10" t="s">
        <v>383</v>
      </c>
      <c r="C437" s="11">
        <v>2017</v>
      </c>
      <c r="D437" s="11">
        <v>2120382050</v>
      </c>
      <c r="E437" s="9">
        <f t="shared" si="6"/>
        <v>1051255.3544868617</v>
      </c>
    </row>
    <row r="438" spans="1:5" ht="15.95" customHeight="1" x14ac:dyDescent="0.25">
      <c r="A438" s="10" t="s">
        <v>567</v>
      </c>
      <c r="B438" s="10" t="s">
        <v>384</v>
      </c>
      <c r="C438" s="11">
        <v>1337</v>
      </c>
      <c r="D438" s="11">
        <v>455905300</v>
      </c>
      <c r="E438" s="9">
        <f t="shared" si="6"/>
        <v>340991.24906507105</v>
      </c>
    </row>
    <row r="439" spans="1:5" ht="15.95" customHeight="1" x14ac:dyDescent="0.25">
      <c r="A439" s="10" t="s">
        <v>568</v>
      </c>
      <c r="B439" s="10" t="s">
        <v>385</v>
      </c>
      <c r="C439" s="11">
        <v>7014</v>
      </c>
      <c r="D439" s="11">
        <v>2351546900</v>
      </c>
      <c r="E439" s="9">
        <f t="shared" si="6"/>
        <v>335264.74194468209</v>
      </c>
    </row>
    <row r="440" spans="1:5" ht="15.95" customHeight="1" x14ac:dyDescent="0.25">
      <c r="A440" s="10" t="s">
        <v>569</v>
      </c>
      <c r="B440" s="10" t="s">
        <v>386</v>
      </c>
      <c r="C440" s="11">
        <v>7613</v>
      </c>
      <c r="D440" s="11">
        <v>3017062700</v>
      </c>
      <c r="E440" s="9">
        <f t="shared" si="6"/>
        <v>396304.04571128334</v>
      </c>
    </row>
    <row r="441" spans="1:5" ht="15.95" customHeight="1" x14ac:dyDescent="0.25">
      <c r="A441" s="10" t="s">
        <v>570</v>
      </c>
      <c r="B441" s="10" t="s">
        <v>387</v>
      </c>
      <c r="C441" s="11">
        <v>1937</v>
      </c>
      <c r="D441" s="11">
        <v>855574700</v>
      </c>
      <c r="E441" s="9">
        <f t="shared" si="6"/>
        <v>441700.92927207024</v>
      </c>
    </row>
    <row r="442" spans="1:5" ht="15.95" customHeight="1" x14ac:dyDescent="0.25">
      <c r="A442" s="10" t="s">
        <v>572</v>
      </c>
      <c r="B442" s="10" t="s">
        <v>388</v>
      </c>
      <c r="C442" s="11">
        <v>3456</v>
      </c>
      <c r="D442" s="11">
        <v>1238444242</v>
      </c>
      <c r="E442" s="9">
        <f t="shared" si="6"/>
        <v>358346.13483796298</v>
      </c>
    </row>
    <row r="443" spans="1:5" ht="15.95" customHeight="1" x14ac:dyDescent="0.25">
      <c r="A443" s="10" t="s">
        <v>573</v>
      </c>
      <c r="B443" s="10" t="s">
        <v>389</v>
      </c>
      <c r="C443" s="11">
        <v>1356</v>
      </c>
      <c r="D443" s="11">
        <v>1174577900</v>
      </c>
      <c r="E443" s="9">
        <f t="shared" si="6"/>
        <v>866207.89085545728</v>
      </c>
    </row>
    <row r="444" spans="1:5" ht="15.95" customHeight="1" x14ac:dyDescent="0.25">
      <c r="A444" s="10" t="s">
        <v>574</v>
      </c>
      <c r="B444" s="10" t="s">
        <v>390</v>
      </c>
      <c r="C444" s="11">
        <v>2001</v>
      </c>
      <c r="D444" s="11">
        <v>588267000</v>
      </c>
      <c r="E444" s="9">
        <f t="shared" si="6"/>
        <v>293986.50674662669</v>
      </c>
    </row>
    <row r="445" spans="1:5" ht="15.95" customHeight="1" x14ac:dyDescent="0.25">
      <c r="A445" s="10" t="s">
        <v>575</v>
      </c>
      <c r="B445" s="10" t="s">
        <v>391</v>
      </c>
      <c r="C445" s="11">
        <v>6340</v>
      </c>
      <c r="D445" s="11">
        <v>2397705500</v>
      </c>
      <c r="E445" s="9">
        <f t="shared" si="6"/>
        <v>378186.98738170345</v>
      </c>
    </row>
    <row r="446" spans="1:5" ht="15.95" customHeight="1" x14ac:dyDescent="0.25">
      <c r="A446" s="10" t="s">
        <v>576</v>
      </c>
      <c r="B446" s="10" t="s">
        <v>392</v>
      </c>
      <c r="C446" s="11">
        <v>818</v>
      </c>
      <c r="D446" s="11">
        <v>240485300</v>
      </c>
      <c r="E446" s="9">
        <f t="shared" si="6"/>
        <v>293991.80929095356</v>
      </c>
    </row>
    <row r="447" spans="1:5" ht="15.95" customHeight="1" x14ac:dyDescent="0.25">
      <c r="A447" s="10" t="s">
        <v>577</v>
      </c>
      <c r="B447" s="10" t="s">
        <v>393</v>
      </c>
      <c r="C447" s="11">
        <v>14227</v>
      </c>
      <c r="D447" s="11">
        <v>4385911500</v>
      </c>
      <c r="E447" s="9">
        <f t="shared" si="6"/>
        <v>308280.83924931468</v>
      </c>
    </row>
    <row r="448" spans="1:5" ht="15.95" customHeight="1" x14ac:dyDescent="0.25">
      <c r="A448" s="10" t="s">
        <v>578</v>
      </c>
      <c r="B448" s="10" t="s">
        <v>394</v>
      </c>
      <c r="C448" s="11">
        <v>2902</v>
      </c>
      <c r="D448" s="11">
        <v>1137006400</v>
      </c>
      <c r="E448" s="9">
        <f t="shared" si="6"/>
        <v>391800.96485182631</v>
      </c>
    </row>
    <row r="449" spans="1:5" ht="15.95" customHeight="1" x14ac:dyDescent="0.25">
      <c r="A449" s="10" t="s">
        <v>579</v>
      </c>
      <c r="B449" s="10" t="s">
        <v>395</v>
      </c>
      <c r="C449" s="11">
        <v>4772</v>
      </c>
      <c r="D449" s="11">
        <v>2251079000</v>
      </c>
      <c r="E449" s="9">
        <f t="shared" si="6"/>
        <v>471726.52975691535</v>
      </c>
    </row>
    <row r="450" spans="1:5" ht="15.95" customHeight="1" x14ac:dyDescent="0.25">
      <c r="A450" s="10" t="s">
        <v>580</v>
      </c>
      <c r="B450" s="10" t="s">
        <v>396</v>
      </c>
      <c r="C450" s="11">
        <v>7215</v>
      </c>
      <c r="D450" s="11">
        <v>2428753800</v>
      </c>
      <c r="E450" s="9">
        <f t="shared" si="6"/>
        <v>336625.61330561328</v>
      </c>
    </row>
    <row r="451" spans="1:5" ht="15.95" customHeight="1" x14ac:dyDescent="0.25">
      <c r="A451" s="10" t="s">
        <v>581</v>
      </c>
      <c r="B451" s="10" t="s">
        <v>397</v>
      </c>
      <c r="C451" s="11">
        <v>1566</v>
      </c>
      <c r="D451" s="11">
        <v>553606500</v>
      </c>
      <c r="E451" s="9">
        <f t="shared" si="6"/>
        <v>353516.28352490423</v>
      </c>
    </row>
    <row r="452" spans="1:5" ht="15.95" customHeight="1" x14ac:dyDescent="0.25">
      <c r="A452" s="10" t="s">
        <v>582</v>
      </c>
      <c r="B452" s="10" t="s">
        <v>398</v>
      </c>
      <c r="C452" s="11">
        <v>1892</v>
      </c>
      <c r="D452" s="11">
        <v>564835000</v>
      </c>
      <c r="E452" s="9">
        <f t="shared" si="6"/>
        <v>298538.58350951376</v>
      </c>
    </row>
    <row r="453" spans="1:5" ht="15.95" customHeight="1" x14ac:dyDescent="0.25">
      <c r="A453" s="10" t="s">
        <v>583</v>
      </c>
      <c r="B453" s="10" t="s">
        <v>399</v>
      </c>
      <c r="C453" s="11">
        <v>8494</v>
      </c>
      <c r="D453" s="11">
        <v>2195709800</v>
      </c>
      <c r="E453" s="9">
        <f t="shared" si="6"/>
        <v>258501.27148575464</v>
      </c>
    </row>
    <row r="454" spans="1:5" ht="15.95" customHeight="1" x14ac:dyDescent="0.25">
      <c r="A454" s="10" t="s">
        <v>584</v>
      </c>
      <c r="B454" s="10" t="s">
        <v>400</v>
      </c>
      <c r="C454" s="11">
        <v>7850</v>
      </c>
      <c r="D454" s="11">
        <v>1637409900</v>
      </c>
      <c r="E454" s="9">
        <f t="shared" ref="E454:E517" si="7">D454/C454</f>
        <v>208587.24840764332</v>
      </c>
    </row>
    <row r="455" spans="1:5" ht="15.95" customHeight="1" x14ac:dyDescent="0.25">
      <c r="A455" s="10" t="s">
        <v>585</v>
      </c>
      <c r="B455" s="10" t="s">
        <v>401</v>
      </c>
      <c r="C455" s="11">
        <v>295</v>
      </c>
      <c r="D455" s="11">
        <v>76643700</v>
      </c>
      <c r="E455" s="9">
        <f t="shared" si="7"/>
        <v>259809.15254237287</v>
      </c>
    </row>
    <row r="456" spans="1:5" ht="15.95" customHeight="1" x14ac:dyDescent="0.25">
      <c r="A456" s="10" t="s">
        <v>586</v>
      </c>
      <c r="B456" s="10" t="s">
        <v>88</v>
      </c>
      <c r="C456" s="11">
        <v>5866</v>
      </c>
      <c r="D456" s="11">
        <v>2971244800</v>
      </c>
      <c r="E456" s="9">
        <f t="shared" si="7"/>
        <v>506519.7408796454</v>
      </c>
    </row>
    <row r="457" spans="1:5" ht="15.95" customHeight="1" x14ac:dyDescent="0.25">
      <c r="A457" s="10" t="s">
        <v>587</v>
      </c>
      <c r="B457" s="10" t="s">
        <v>402</v>
      </c>
      <c r="C457" s="11">
        <v>1695</v>
      </c>
      <c r="D457" s="11">
        <v>568843200</v>
      </c>
      <c r="E457" s="9">
        <f t="shared" si="7"/>
        <v>335600.70796460175</v>
      </c>
    </row>
    <row r="458" spans="1:5" ht="15.95" customHeight="1" x14ac:dyDescent="0.25">
      <c r="A458" s="12"/>
      <c r="B458" s="13" t="s">
        <v>631</v>
      </c>
      <c r="C458" s="14">
        <f>SUM(C419:C457)</f>
        <v>150046</v>
      </c>
      <c r="D458" s="15">
        <f>SUM(D419:D457)</f>
        <v>61092895988</v>
      </c>
      <c r="E458" s="15">
        <f t="shared" si="7"/>
        <v>407161.11051277607</v>
      </c>
    </row>
    <row r="459" spans="1:5" ht="15.95" customHeight="1" x14ac:dyDescent="0.25">
      <c r="A459" s="10"/>
      <c r="B459" s="10"/>
      <c r="C459" s="16"/>
      <c r="D459" s="9"/>
      <c r="E459" s="9"/>
    </row>
    <row r="460" spans="1:5" ht="15.95" customHeight="1" x14ac:dyDescent="0.25">
      <c r="A460" s="8">
        <v>15</v>
      </c>
      <c r="B460" s="8" t="s">
        <v>632</v>
      </c>
      <c r="C460" s="16"/>
      <c r="D460" s="9"/>
      <c r="E460" s="9"/>
    </row>
    <row r="461" spans="1:5" ht="15.95" customHeight="1" x14ac:dyDescent="0.25">
      <c r="A461" s="10" t="s">
        <v>547</v>
      </c>
      <c r="B461" s="10" t="s">
        <v>403</v>
      </c>
      <c r="C461" s="11">
        <v>7888</v>
      </c>
      <c r="D461" s="11">
        <v>2476851900</v>
      </c>
      <c r="E461" s="9">
        <f t="shared" si="7"/>
        <v>314002.52281947259</v>
      </c>
    </row>
    <row r="462" spans="1:5" ht="15.95" customHeight="1" x14ac:dyDescent="0.25">
      <c r="A462" s="10" t="s">
        <v>549</v>
      </c>
      <c r="B462" s="10" t="s">
        <v>404</v>
      </c>
      <c r="C462" s="11">
        <v>1182</v>
      </c>
      <c r="D462" s="11">
        <v>999574100</v>
      </c>
      <c r="E462" s="9">
        <f t="shared" si="7"/>
        <v>845663.36717428092</v>
      </c>
    </row>
    <row r="463" spans="1:5" ht="15.95" customHeight="1" x14ac:dyDescent="0.25">
      <c r="A463" s="10" t="s">
        <v>550</v>
      </c>
      <c r="B463" s="10" t="s">
        <v>405</v>
      </c>
      <c r="C463" s="11">
        <v>960</v>
      </c>
      <c r="D463" s="11">
        <v>1504483200</v>
      </c>
      <c r="E463" s="9">
        <f t="shared" si="7"/>
        <v>1567170</v>
      </c>
    </row>
    <row r="464" spans="1:5" ht="15.95" customHeight="1" x14ac:dyDescent="0.25">
      <c r="A464" s="10" t="s">
        <v>551</v>
      </c>
      <c r="B464" s="10" t="s">
        <v>406</v>
      </c>
      <c r="C464" s="11">
        <v>2231</v>
      </c>
      <c r="D464" s="11">
        <v>1468876900</v>
      </c>
      <c r="E464" s="9">
        <f t="shared" si="7"/>
        <v>658393.94890183769</v>
      </c>
    </row>
    <row r="465" spans="1:5" ht="15.95" customHeight="1" x14ac:dyDescent="0.25">
      <c r="A465" s="10" t="s">
        <v>552</v>
      </c>
      <c r="B465" s="10" t="s">
        <v>407</v>
      </c>
      <c r="C465" s="11">
        <v>3702</v>
      </c>
      <c r="D465" s="11">
        <v>963955700</v>
      </c>
      <c r="E465" s="9">
        <f t="shared" si="7"/>
        <v>260387.81739600215</v>
      </c>
    </row>
    <row r="466" spans="1:5" ht="15.95" customHeight="1" x14ac:dyDescent="0.25">
      <c r="A466" s="10" t="s">
        <v>553</v>
      </c>
      <c r="B466" s="10" t="s">
        <v>408</v>
      </c>
      <c r="C466" s="11">
        <v>22784</v>
      </c>
      <c r="D466" s="11">
        <v>2488367390</v>
      </c>
      <c r="E466" s="9">
        <f t="shared" si="7"/>
        <v>109215.56311446629</v>
      </c>
    </row>
    <row r="467" spans="1:5" ht="15.95" customHeight="1" x14ac:dyDescent="0.25">
      <c r="A467" s="10" t="s">
        <v>554</v>
      </c>
      <c r="B467" s="10" t="s">
        <v>409</v>
      </c>
      <c r="C467" s="11">
        <v>30550</v>
      </c>
      <c r="D467" s="11">
        <v>4115304400</v>
      </c>
      <c r="E467" s="9">
        <f t="shared" si="7"/>
        <v>134707.18166939443</v>
      </c>
    </row>
    <row r="468" spans="1:5" ht="15.95" customHeight="1" x14ac:dyDescent="0.25">
      <c r="A468" s="10" t="s">
        <v>555</v>
      </c>
      <c r="B468" s="10" t="s">
        <v>633</v>
      </c>
      <c r="C468" s="11">
        <v>38073</v>
      </c>
      <c r="D468" s="11">
        <v>14345074900</v>
      </c>
      <c r="E468" s="9">
        <f t="shared" si="7"/>
        <v>376778.16037611954</v>
      </c>
    </row>
    <row r="469" spans="1:5" ht="15.95" customHeight="1" x14ac:dyDescent="0.25">
      <c r="A469" s="10" t="s">
        <v>556</v>
      </c>
      <c r="B469" s="10" t="s">
        <v>410</v>
      </c>
      <c r="C469" s="11">
        <v>698</v>
      </c>
      <c r="D469" s="11">
        <v>208302600</v>
      </c>
      <c r="E469" s="9">
        <f t="shared" si="7"/>
        <v>298427.7936962751</v>
      </c>
    </row>
    <row r="470" spans="1:5" ht="15.95" customHeight="1" x14ac:dyDescent="0.25">
      <c r="A470" s="10" t="s">
        <v>557</v>
      </c>
      <c r="B470" s="10" t="s">
        <v>411</v>
      </c>
      <c r="C470" s="11">
        <v>1181</v>
      </c>
      <c r="D470" s="11">
        <v>1326448600</v>
      </c>
      <c r="E470" s="9">
        <f t="shared" si="7"/>
        <v>1123157.1549534292</v>
      </c>
    </row>
    <row r="471" spans="1:5" ht="15.95" customHeight="1" x14ac:dyDescent="0.25">
      <c r="A471" s="10" t="s">
        <v>558</v>
      </c>
      <c r="B471" s="10" t="s">
        <v>412</v>
      </c>
      <c r="C471" s="11">
        <v>808</v>
      </c>
      <c r="D471" s="11">
        <v>313526200</v>
      </c>
      <c r="E471" s="9">
        <f t="shared" si="7"/>
        <v>388027.47524752474</v>
      </c>
    </row>
    <row r="472" spans="1:5" ht="15.95" customHeight="1" x14ac:dyDescent="0.25">
      <c r="A472" s="10" t="s">
        <v>559</v>
      </c>
      <c r="B472" s="10" t="s">
        <v>413</v>
      </c>
      <c r="C472" s="11">
        <v>17358</v>
      </c>
      <c r="D472" s="11">
        <v>5779526900</v>
      </c>
      <c r="E472" s="9">
        <f t="shared" si="7"/>
        <v>332960.41594653763</v>
      </c>
    </row>
    <row r="473" spans="1:5" ht="15.95" customHeight="1" x14ac:dyDescent="0.25">
      <c r="A473" s="10" t="s">
        <v>560</v>
      </c>
      <c r="B473" s="10" t="s">
        <v>414</v>
      </c>
      <c r="C473" s="11">
        <v>11326</v>
      </c>
      <c r="D473" s="11">
        <v>3611873100</v>
      </c>
      <c r="E473" s="9">
        <f t="shared" si="7"/>
        <v>318901.03302136675</v>
      </c>
    </row>
    <row r="474" spans="1:5" ht="15.95" customHeight="1" x14ac:dyDescent="0.25">
      <c r="A474" s="10" t="s">
        <v>561</v>
      </c>
      <c r="B474" s="10" t="s">
        <v>415</v>
      </c>
      <c r="C474" s="11">
        <v>703</v>
      </c>
      <c r="D474" s="11">
        <v>156416200</v>
      </c>
      <c r="E474" s="9">
        <f t="shared" si="7"/>
        <v>222498.15078236131</v>
      </c>
    </row>
    <row r="475" spans="1:5" ht="15.95" customHeight="1" x14ac:dyDescent="0.25">
      <c r="A475" s="10" t="s">
        <v>562</v>
      </c>
      <c r="B475" s="10" t="s">
        <v>416</v>
      </c>
      <c r="C475" s="11">
        <v>19332</v>
      </c>
      <c r="D475" s="11">
        <v>5702128400</v>
      </c>
      <c r="E475" s="9">
        <f t="shared" si="7"/>
        <v>294958.01779433066</v>
      </c>
    </row>
    <row r="476" spans="1:5" ht="15.95" customHeight="1" x14ac:dyDescent="0.25">
      <c r="A476" s="10" t="s">
        <v>563</v>
      </c>
      <c r="B476" s="10" t="s">
        <v>417</v>
      </c>
      <c r="C476" s="11">
        <v>2536</v>
      </c>
      <c r="D476" s="11">
        <v>1743981400</v>
      </c>
      <c r="E476" s="9">
        <f t="shared" si="7"/>
        <v>687689.82649842266</v>
      </c>
    </row>
    <row r="477" spans="1:5" ht="15.95" customHeight="1" x14ac:dyDescent="0.25">
      <c r="A477" s="10" t="s">
        <v>564</v>
      </c>
      <c r="B477" s="10" t="s">
        <v>418</v>
      </c>
      <c r="C477" s="11">
        <v>9999</v>
      </c>
      <c r="D477" s="11">
        <v>2808499889</v>
      </c>
      <c r="E477" s="9">
        <f t="shared" si="7"/>
        <v>280878.07670767076</v>
      </c>
    </row>
    <row r="478" spans="1:5" ht="15.95" customHeight="1" x14ac:dyDescent="0.25">
      <c r="A478" s="10" t="s">
        <v>565</v>
      </c>
      <c r="B478" s="10" t="s">
        <v>419</v>
      </c>
      <c r="C478" s="11">
        <v>7943</v>
      </c>
      <c r="D478" s="11">
        <v>7112752800</v>
      </c>
      <c r="E478" s="9">
        <f t="shared" si="7"/>
        <v>895474.35477779177</v>
      </c>
    </row>
    <row r="479" spans="1:5" ht="15.95" customHeight="1" x14ac:dyDescent="0.25">
      <c r="A479" s="10" t="s">
        <v>566</v>
      </c>
      <c r="B479" s="10" t="s">
        <v>420</v>
      </c>
      <c r="C479" s="11">
        <v>15604</v>
      </c>
      <c r="D479" s="11">
        <v>3030119894</v>
      </c>
      <c r="E479" s="9">
        <f t="shared" si="7"/>
        <v>194188.66277877468</v>
      </c>
    </row>
    <row r="480" spans="1:5" ht="15.95" customHeight="1" x14ac:dyDescent="0.25">
      <c r="A480" s="10" t="s">
        <v>567</v>
      </c>
      <c r="B480" s="10" t="s">
        <v>421</v>
      </c>
      <c r="C480" s="11">
        <v>523</v>
      </c>
      <c r="D480" s="11">
        <v>1741397000</v>
      </c>
      <c r="E480" s="9">
        <f t="shared" si="7"/>
        <v>3329630.9751434033</v>
      </c>
    </row>
    <row r="481" spans="1:5" ht="15.95" customHeight="1" x14ac:dyDescent="0.25">
      <c r="A481" s="10" t="s">
        <v>568</v>
      </c>
      <c r="B481" s="10" t="s">
        <v>348</v>
      </c>
      <c r="C481" s="11">
        <v>4021</v>
      </c>
      <c r="D481" s="11">
        <v>1166210500</v>
      </c>
      <c r="E481" s="9">
        <f t="shared" si="7"/>
        <v>290029.96766973392</v>
      </c>
    </row>
    <row r="482" spans="1:5" ht="15.95" customHeight="1" x14ac:dyDescent="0.25">
      <c r="A482" s="10" t="s">
        <v>569</v>
      </c>
      <c r="B482" s="10" t="s">
        <v>422</v>
      </c>
      <c r="C482" s="11">
        <v>1044</v>
      </c>
      <c r="D482" s="11">
        <v>252215100</v>
      </c>
      <c r="E482" s="9">
        <f t="shared" si="7"/>
        <v>241585.3448275862</v>
      </c>
    </row>
    <row r="483" spans="1:5" ht="15.95" customHeight="1" x14ac:dyDescent="0.25">
      <c r="A483" s="10" t="s">
        <v>570</v>
      </c>
      <c r="B483" s="10" t="s">
        <v>423</v>
      </c>
      <c r="C483" s="11">
        <v>879</v>
      </c>
      <c r="D483" s="11">
        <v>287100000</v>
      </c>
      <c r="E483" s="9">
        <f t="shared" si="7"/>
        <v>326621.16040955629</v>
      </c>
    </row>
    <row r="484" spans="1:5" ht="15.95" customHeight="1" x14ac:dyDescent="0.25">
      <c r="A484" s="10" t="s">
        <v>572</v>
      </c>
      <c r="B484" s="10" t="s">
        <v>424</v>
      </c>
      <c r="C484" s="11">
        <v>2514</v>
      </c>
      <c r="D484" s="11">
        <v>974685400</v>
      </c>
      <c r="E484" s="9">
        <f t="shared" si="7"/>
        <v>387703.02307080349</v>
      </c>
    </row>
    <row r="485" spans="1:5" ht="15.95" customHeight="1" x14ac:dyDescent="0.25">
      <c r="A485" s="10" t="s">
        <v>573</v>
      </c>
      <c r="B485" s="10" t="s">
        <v>425</v>
      </c>
      <c r="C485" s="11">
        <v>7612</v>
      </c>
      <c r="D485" s="11">
        <v>1259679700</v>
      </c>
      <c r="E485" s="9">
        <f t="shared" si="7"/>
        <v>165486.03520756701</v>
      </c>
    </row>
    <row r="486" spans="1:5" ht="15.95" customHeight="1" x14ac:dyDescent="0.25">
      <c r="A486" s="10" t="s">
        <v>574</v>
      </c>
      <c r="B486" s="10" t="s">
        <v>426</v>
      </c>
      <c r="C486" s="11">
        <v>2789</v>
      </c>
      <c r="D486" s="11">
        <v>1950131650</v>
      </c>
      <c r="E486" s="9">
        <f t="shared" si="7"/>
        <v>699222.53495876654</v>
      </c>
    </row>
    <row r="487" spans="1:5" ht="15.95" customHeight="1" x14ac:dyDescent="0.25">
      <c r="A487" s="10" t="s">
        <v>575</v>
      </c>
      <c r="B487" s="10" t="s">
        <v>427</v>
      </c>
      <c r="C487" s="11">
        <v>1696</v>
      </c>
      <c r="D487" s="11">
        <v>524231400</v>
      </c>
      <c r="E487" s="9">
        <f t="shared" si="7"/>
        <v>309098.70283018867</v>
      </c>
    </row>
    <row r="488" spans="1:5" ht="15.95" customHeight="1" x14ac:dyDescent="0.25">
      <c r="A488" s="10" t="s">
        <v>576</v>
      </c>
      <c r="B488" s="10" t="s">
        <v>428</v>
      </c>
      <c r="C488" s="11">
        <v>1912</v>
      </c>
      <c r="D488" s="11">
        <v>1067289100</v>
      </c>
      <c r="E488" s="9">
        <f t="shared" si="7"/>
        <v>558205.5962343096</v>
      </c>
    </row>
    <row r="489" spans="1:5" ht="15.95" customHeight="1" x14ac:dyDescent="0.25">
      <c r="A489" s="10" t="s">
        <v>577</v>
      </c>
      <c r="B489" s="10" t="s">
        <v>429</v>
      </c>
      <c r="C489" s="11">
        <v>1820</v>
      </c>
      <c r="D489" s="11">
        <v>951354650</v>
      </c>
      <c r="E489" s="9">
        <f t="shared" si="7"/>
        <v>522722.33516483515</v>
      </c>
    </row>
    <row r="490" spans="1:5" ht="15.95" customHeight="1" x14ac:dyDescent="0.25">
      <c r="A490" s="10" t="s">
        <v>578</v>
      </c>
      <c r="B490" s="10" t="s">
        <v>430</v>
      </c>
      <c r="C490" s="11">
        <v>1099</v>
      </c>
      <c r="D490" s="11">
        <v>236836600</v>
      </c>
      <c r="E490" s="9">
        <f t="shared" si="7"/>
        <v>215501.91082802549</v>
      </c>
    </row>
    <row r="491" spans="1:5" ht="15.95" customHeight="1" x14ac:dyDescent="0.25">
      <c r="A491" s="10" t="s">
        <v>579</v>
      </c>
      <c r="B491" s="10" t="s">
        <v>431</v>
      </c>
      <c r="C491" s="11">
        <v>12445</v>
      </c>
      <c r="D491" s="11">
        <v>3737508400</v>
      </c>
      <c r="E491" s="9">
        <f t="shared" si="7"/>
        <v>300322.08919244679</v>
      </c>
    </row>
    <row r="492" spans="1:5" ht="15.95" customHeight="1" x14ac:dyDescent="0.25">
      <c r="A492" s="10" t="s">
        <v>580</v>
      </c>
      <c r="B492" s="10" t="s">
        <v>432</v>
      </c>
      <c r="C492" s="11">
        <v>2125</v>
      </c>
      <c r="D492" s="11">
        <v>1424991700</v>
      </c>
      <c r="E492" s="9">
        <f t="shared" si="7"/>
        <v>670584.32941176475</v>
      </c>
    </row>
    <row r="493" spans="1:5" ht="15.95" customHeight="1" x14ac:dyDescent="0.25">
      <c r="A493" s="10" t="s">
        <v>581</v>
      </c>
      <c r="B493" s="10" t="s">
        <v>433</v>
      </c>
      <c r="C493" s="11">
        <v>1566</v>
      </c>
      <c r="D493" s="11">
        <v>349214100</v>
      </c>
      <c r="E493" s="9">
        <f t="shared" si="7"/>
        <v>222997.50957854406</v>
      </c>
    </row>
    <row r="494" spans="1:5" ht="15.95" customHeight="1" x14ac:dyDescent="0.25">
      <c r="A494" s="12"/>
      <c r="B494" s="13" t="s">
        <v>632</v>
      </c>
      <c r="C494" s="14">
        <f>SUM(C461:C493)</f>
        <v>236903</v>
      </c>
      <c r="D494" s="15">
        <f>SUM(D461:D493)</f>
        <v>76078909773</v>
      </c>
      <c r="E494" s="15">
        <f t="shared" si="7"/>
        <v>321139.49495363078</v>
      </c>
    </row>
    <row r="495" spans="1:5" ht="15.95" customHeight="1" x14ac:dyDescent="0.25">
      <c r="A495" s="10"/>
      <c r="B495" s="10"/>
      <c r="C495" s="16"/>
      <c r="D495" s="9"/>
      <c r="E495" s="9"/>
    </row>
    <row r="496" spans="1:5" ht="15.95" customHeight="1" x14ac:dyDescent="0.25">
      <c r="A496" s="8">
        <v>16</v>
      </c>
      <c r="B496" s="8" t="s">
        <v>634</v>
      </c>
      <c r="C496" s="16"/>
      <c r="D496" s="9"/>
      <c r="E496" s="9"/>
    </row>
    <row r="497" spans="1:5" ht="15.95" customHeight="1" x14ac:dyDescent="0.25">
      <c r="A497" s="10" t="s">
        <v>547</v>
      </c>
      <c r="B497" s="10" t="s">
        <v>434</v>
      </c>
      <c r="C497" s="11">
        <v>2469</v>
      </c>
      <c r="D497" s="11">
        <v>365137000</v>
      </c>
      <c r="E497" s="9">
        <f t="shared" si="7"/>
        <v>147888.61887403807</v>
      </c>
    </row>
    <row r="498" spans="1:5" ht="15.95" customHeight="1" x14ac:dyDescent="0.25">
      <c r="A498" s="10" t="s">
        <v>549</v>
      </c>
      <c r="B498" s="10" t="s">
        <v>435</v>
      </c>
      <c r="C498" s="11">
        <v>21155</v>
      </c>
      <c r="D498" s="11">
        <v>3746058100</v>
      </c>
      <c r="E498" s="9">
        <f t="shared" si="7"/>
        <v>177076.72417868115</v>
      </c>
    </row>
    <row r="499" spans="1:5" ht="15.95" customHeight="1" x14ac:dyDescent="0.25">
      <c r="A499" s="10" t="s">
        <v>550</v>
      </c>
      <c r="B499" s="10" t="s">
        <v>436</v>
      </c>
      <c r="C499" s="11">
        <v>1702</v>
      </c>
      <c r="D499" s="11">
        <v>269213000</v>
      </c>
      <c r="E499" s="9">
        <f t="shared" si="7"/>
        <v>158174.50058754405</v>
      </c>
    </row>
    <row r="500" spans="1:5" ht="15.95" customHeight="1" x14ac:dyDescent="0.25">
      <c r="A500" s="10" t="s">
        <v>551</v>
      </c>
      <c r="B500" s="10" t="s">
        <v>437</v>
      </c>
      <c r="C500" s="11">
        <v>5460</v>
      </c>
      <c r="D500" s="11">
        <v>1006280400</v>
      </c>
      <c r="E500" s="9">
        <f t="shared" si="7"/>
        <v>184300.43956043955</v>
      </c>
    </row>
    <row r="501" spans="1:5" ht="15.95" customHeight="1" x14ac:dyDescent="0.25">
      <c r="A501" s="10" t="s">
        <v>552</v>
      </c>
      <c r="B501" s="10" t="s">
        <v>438</v>
      </c>
      <c r="C501" s="11">
        <v>3636</v>
      </c>
      <c r="D501" s="11">
        <v>1389066700</v>
      </c>
      <c r="E501" s="9">
        <f t="shared" si="7"/>
        <v>382031.54565456545</v>
      </c>
    </row>
    <row r="502" spans="1:5" ht="15.95" customHeight="1" x14ac:dyDescent="0.25">
      <c r="A502" s="10" t="s">
        <v>553</v>
      </c>
      <c r="B502" s="10" t="s">
        <v>439</v>
      </c>
      <c r="C502" s="11">
        <v>2932</v>
      </c>
      <c r="D502" s="11">
        <v>425077400</v>
      </c>
      <c r="E502" s="9">
        <f t="shared" si="7"/>
        <v>144978.64938608458</v>
      </c>
    </row>
    <row r="503" spans="1:5" ht="15.95" customHeight="1" x14ac:dyDescent="0.25">
      <c r="A503" s="10" t="s">
        <v>554</v>
      </c>
      <c r="B503" s="10" t="s">
        <v>440</v>
      </c>
      <c r="C503" s="11">
        <v>6308</v>
      </c>
      <c r="D503" s="11">
        <v>824650600</v>
      </c>
      <c r="E503" s="9">
        <f t="shared" si="7"/>
        <v>130730.91312618897</v>
      </c>
    </row>
    <row r="504" spans="1:5" ht="15.95" customHeight="1" x14ac:dyDescent="0.25">
      <c r="A504" s="10" t="s">
        <v>555</v>
      </c>
      <c r="B504" s="10" t="s">
        <v>441</v>
      </c>
      <c r="C504" s="11">
        <v>17702</v>
      </c>
      <c r="D504" s="11">
        <v>6305862040</v>
      </c>
      <c r="E504" s="9">
        <f t="shared" si="7"/>
        <v>356223.14088803524</v>
      </c>
    </row>
    <row r="505" spans="1:5" ht="15.95" customHeight="1" x14ac:dyDescent="0.25">
      <c r="A505" s="10" t="s">
        <v>556</v>
      </c>
      <c r="B505" s="10" t="s">
        <v>442</v>
      </c>
      <c r="C505" s="11">
        <v>3714</v>
      </c>
      <c r="D505" s="11">
        <v>552469700</v>
      </c>
      <c r="E505" s="9">
        <f t="shared" si="7"/>
        <v>148753.28486806678</v>
      </c>
    </row>
    <row r="506" spans="1:5" ht="15.95" customHeight="1" x14ac:dyDescent="0.25">
      <c r="A506" s="10" t="s">
        <v>557</v>
      </c>
      <c r="B506" s="10" t="s">
        <v>443</v>
      </c>
      <c r="C506" s="11">
        <v>1085</v>
      </c>
      <c r="D506" s="11">
        <v>160946100</v>
      </c>
      <c r="E506" s="9">
        <f t="shared" si="7"/>
        <v>148337.4193548387</v>
      </c>
    </row>
    <row r="507" spans="1:5" ht="15.95" customHeight="1" x14ac:dyDescent="0.25">
      <c r="A507" s="10" t="s">
        <v>558</v>
      </c>
      <c r="B507" s="10" t="s">
        <v>444</v>
      </c>
      <c r="C507" s="11">
        <v>4329</v>
      </c>
      <c r="D507" s="11">
        <v>1543308200</v>
      </c>
      <c r="E507" s="9">
        <f t="shared" si="7"/>
        <v>356504.5507045507</v>
      </c>
    </row>
    <row r="508" spans="1:5" ht="15.95" customHeight="1" x14ac:dyDescent="0.25">
      <c r="A508" s="10" t="s">
        <v>559</v>
      </c>
      <c r="B508" s="10" t="s">
        <v>445</v>
      </c>
      <c r="C508" s="11">
        <v>3419</v>
      </c>
      <c r="D508" s="11">
        <v>1545812100</v>
      </c>
      <c r="E508" s="9">
        <f t="shared" si="7"/>
        <v>452124.04211757821</v>
      </c>
    </row>
    <row r="509" spans="1:5" ht="15.95" customHeight="1" x14ac:dyDescent="0.25">
      <c r="A509" s="10" t="s">
        <v>560</v>
      </c>
      <c r="B509" s="10" t="s">
        <v>446</v>
      </c>
      <c r="C509" s="11">
        <v>3729</v>
      </c>
      <c r="D509" s="11">
        <v>498394774</v>
      </c>
      <c r="E509" s="9">
        <f t="shared" si="7"/>
        <v>133653.73397693751</v>
      </c>
    </row>
    <row r="510" spans="1:5" ht="15.95" customHeight="1" x14ac:dyDescent="0.25">
      <c r="A510" s="10" t="s">
        <v>561</v>
      </c>
      <c r="B510" s="10" t="s">
        <v>447</v>
      </c>
      <c r="C510" s="11">
        <v>16706</v>
      </c>
      <c r="D510" s="11">
        <v>3846424300</v>
      </c>
      <c r="E510" s="9">
        <f t="shared" si="7"/>
        <v>230242.08667544596</v>
      </c>
    </row>
    <row r="511" spans="1:5" ht="15.95" customHeight="1" x14ac:dyDescent="0.25">
      <c r="A511" s="10" t="s">
        <v>562</v>
      </c>
      <c r="B511" s="10" t="s">
        <v>448</v>
      </c>
      <c r="C511" s="11">
        <v>10003</v>
      </c>
      <c r="D511" s="11">
        <v>1365483400</v>
      </c>
      <c r="E511" s="9">
        <f t="shared" si="7"/>
        <v>136507.38778366489</v>
      </c>
    </row>
    <row r="512" spans="1:5" ht="15.95" customHeight="1" x14ac:dyDescent="0.25">
      <c r="A512" s="10" t="s">
        <v>563</v>
      </c>
      <c r="B512" s="10" t="s">
        <v>449</v>
      </c>
      <c r="C512" s="11">
        <v>3221</v>
      </c>
      <c r="D512" s="11">
        <v>615591324</v>
      </c>
      <c r="E512" s="9">
        <f t="shared" si="7"/>
        <v>191118.07637379697</v>
      </c>
    </row>
    <row r="513" spans="1:5" ht="15.95" customHeight="1" x14ac:dyDescent="0.25">
      <c r="A513" s="12"/>
      <c r="B513" s="13" t="s">
        <v>634</v>
      </c>
      <c r="C513" s="14">
        <f>SUM(C497:C512)</f>
        <v>107570</v>
      </c>
      <c r="D513" s="15">
        <f>SUM(D497:D512)</f>
        <v>24459775138</v>
      </c>
      <c r="E513" s="15">
        <f t="shared" si="7"/>
        <v>227384.72750766942</v>
      </c>
    </row>
    <row r="514" spans="1:5" ht="15.95" customHeight="1" x14ac:dyDescent="0.25">
      <c r="A514" s="10"/>
      <c r="B514" s="10"/>
      <c r="C514" s="16"/>
      <c r="D514" s="9"/>
      <c r="E514" s="9"/>
    </row>
    <row r="515" spans="1:5" ht="15.95" customHeight="1" x14ac:dyDescent="0.25">
      <c r="A515" s="8">
        <v>17</v>
      </c>
      <c r="B515" s="8" t="s">
        <v>635</v>
      </c>
      <c r="C515" s="16"/>
      <c r="D515" s="9"/>
      <c r="E515" s="9"/>
    </row>
    <row r="516" spans="1:5" ht="15.95" customHeight="1" x14ac:dyDescent="0.25">
      <c r="A516" s="10" t="s">
        <v>547</v>
      </c>
      <c r="B516" s="10" t="s">
        <v>450</v>
      </c>
      <c r="C516" s="11">
        <v>1303</v>
      </c>
      <c r="D516" s="11">
        <v>182369700</v>
      </c>
      <c r="E516" s="9">
        <f t="shared" si="7"/>
        <v>139961.39677666922</v>
      </c>
    </row>
    <row r="517" spans="1:5" ht="15.95" customHeight="1" x14ac:dyDescent="0.25">
      <c r="A517" s="10" t="s">
        <v>549</v>
      </c>
      <c r="B517" s="10" t="s">
        <v>451</v>
      </c>
      <c r="C517" s="11">
        <v>2565</v>
      </c>
      <c r="D517" s="11">
        <v>435732000</v>
      </c>
      <c r="E517" s="9">
        <f t="shared" si="7"/>
        <v>169876.02339181287</v>
      </c>
    </row>
    <row r="518" spans="1:5" ht="15.95" customHeight="1" x14ac:dyDescent="0.25">
      <c r="A518" s="10" t="s">
        <v>550</v>
      </c>
      <c r="B518" s="10" t="s">
        <v>452</v>
      </c>
      <c r="C518" s="11">
        <v>479</v>
      </c>
      <c r="D518" s="11">
        <v>80359200</v>
      </c>
      <c r="E518" s="9">
        <f t="shared" ref="E518:E582" si="8">D518/C518</f>
        <v>167764.50939457203</v>
      </c>
    </row>
    <row r="519" spans="1:5" ht="15.95" customHeight="1" x14ac:dyDescent="0.25">
      <c r="A519" s="10" t="s">
        <v>551</v>
      </c>
      <c r="B519" s="10" t="s">
        <v>453</v>
      </c>
      <c r="C519" s="11">
        <v>592</v>
      </c>
      <c r="D519" s="11">
        <v>111007700</v>
      </c>
      <c r="E519" s="9">
        <f t="shared" si="8"/>
        <v>187513.00675675675</v>
      </c>
    </row>
    <row r="520" spans="1:5" ht="15.95" customHeight="1" x14ac:dyDescent="0.25">
      <c r="A520" s="10" t="s">
        <v>552</v>
      </c>
      <c r="B520" s="10" t="s">
        <v>454</v>
      </c>
      <c r="C520" s="11">
        <v>694</v>
      </c>
      <c r="D520" s="11">
        <v>86980200</v>
      </c>
      <c r="E520" s="9">
        <f t="shared" si="8"/>
        <v>125331.70028818444</v>
      </c>
    </row>
    <row r="521" spans="1:5" ht="15.95" customHeight="1" x14ac:dyDescent="0.25">
      <c r="A521" s="10" t="s">
        <v>553</v>
      </c>
      <c r="B521" s="10" t="s">
        <v>455</v>
      </c>
      <c r="C521" s="11">
        <v>587</v>
      </c>
      <c r="D521" s="11">
        <v>117671700</v>
      </c>
      <c r="E521" s="9">
        <f t="shared" si="8"/>
        <v>200462.86201022146</v>
      </c>
    </row>
    <row r="522" spans="1:5" ht="15.95" customHeight="1" x14ac:dyDescent="0.25">
      <c r="A522" s="10" t="s">
        <v>554</v>
      </c>
      <c r="B522" s="10" t="s">
        <v>456</v>
      </c>
      <c r="C522" s="11">
        <v>692</v>
      </c>
      <c r="D522" s="11">
        <v>129106700</v>
      </c>
      <c r="E522" s="9">
        <f t="shared" si="8"/>
        <v>186570.37572254337</v>
      </c>
    </row>
    <row r="523" spans="1:5" ht="15.95" customHeight="1" x14ac:dyDescent="0.25">
      <c r="A523" s="10" t="s">
        <v>555</v>
      </c>
      <c r="B523" s="10" t="s">
        <v>457</v>
      </c>
      <c r="C523" s="11">
        <v>1220</v>
      </c>
      <c r="D523" s="11">
        <v>135673300</v>
      </c>
      <c r="E523" s="9">
        <f t="shared" si="8"/>
        <v>111207.62295081967</v>
      </c>
    </row>
    <row r="524" spans="1:5" ht="15.95" customHeight="1" x14ac:dyDescent="0.25">
      <c r="A524" s="10" t="s">
        <v>556</v>
      </c>
      <c r="B524" s="10" t="s">
        <v>458</v>
      </c>
      <c r="C524" s="11">
        <v>4694</v>
      </c>
      <c r="D524" s="11">
        <v>487705000</v>
      </c>
      <c r="E524" s="9">
        <f t="shared" si="8"/>
        <v>103899.6591393268</v>
      </c>
    </row>
    <row r="525" spans="1:5" ht="15.95" customHeight="1" x14ac:dyDescent="0.25">
      <c r="A525" s="10" t="s">
        <v>557</v>
      </c>
      <c r="B525" s="10" t="s">
        <v>459</v>
      </c>
      <c r="C525" s="11">
        <v>1421</v>
      </c>
      <c r="D525" s="11">
        <v>410530000</v>
      </c>
      <c r="E525" s="9">
        <f t="shared" si="8"/>
        <v>288902.18156228011</v>
      </c>
    </row>
    <row r="526" spans="1:5" ht="15.95" customHeight="1" x14ac:dyDescent="0.25">
      <c r="A526" s="10" t="s">
        <v>558</v>
      </c>
      <c r="B526" s="10" t="s">
        <v>460</v>
      </c>
      <c r="C526" s="11">
        <v>2837</v>
      </c>
      <c r="D526" s="11">
        <v>527072900</v>
      </c>
      <c r="E526" s="9">
        <f t="shared" si="8"/>
        <v>185785.30137469157</v>
      </c>
    </row>
    <row r="527" spans="1:5" ht="15.95" customHeight="1" x14ac:dyDescent="0.25">
      <c r="A527" s="10" t="s">
        <v>559</v>
      </c>
      <c r="B527" s="10" t="s">
        <v>461</v>
      </c>
      <c r="C527" s="11">
        <v>988</v>
      </c>
      <c r="D527" s="11">
        <v>157378800</v>
      </c>
      <c r="E527" s="9">
        <f t="shared" si="8"/>
        <v>159290.28340080971</v>
      </c>
    </row>
    <row r="528" spans="1:5" ht="15.95" customHeight="1" x14ac:dyDescent="0.25">
      <c r="A528" s="10" t="s">
        <v>560</v>
      </c>
      <c r="B528" s="10" t="s">
        <v>462</v>
      </c>
      <c r="C528" s="11">
        <v>1544</v>
      </c>
      <c r="D528" s="11">
        <v>154854600</v>
      </c>
      <c r="E528" s="9">
        <f t="shared" si="8"/>
        <v>100294.43005181347</v>
      </c>
    </row>
    <row r="529" spans="1:5" ht="15.95" customHeight="1" x14ac:dyDescent="0.25">
      <c r="A529" s="10" t="s">
        <v>561</v>
      </c>
      <c r="B529" s="10" t="s">
        <v>463</v>
      </c>
      <c r="C529" s="11">
        <v>1205</v>
      </c>
      <c r="D529" s="11">
        <v>299375600</v>
      </c>
      <c r="E529" s="9">
        <f t="shared" si="8"/>
        <v>248444.48132780084</v>
      </c>
    </row>
    <row r="530" spans="1:5" ht="15.95" customHeight="1" x14ac:dyDescent="0.25">
      <c r="A530" s="10" t="s">
        <v>562</v>
      </c>
      <c r="B530" s="10" t="s">
        <v>464</v>
      </c>
      <c r="C530" s="11">
        <v>1095</v>
      </c>
      <c r="D530" s="11">
        <v>243017700</v>
      </c>
      <c r="E530" s="9">
        <f t="shared" si="8"/>
        <v>221933.97260273973</v>
      </c>
    </row>
    <row r="531" spans="1:5" ht="15.95" customHeight="1" x14ac:dyDescent="0.25">
      <c r="A531" s="12"/>
      <c r="B531" s="13" t="s">
        <v>635</v>
      </c>
      <c r="C531" s="14">
        <f>SUM(C516:C530)</f>
        <v>21916</v>
      </c>
      <c r="D531" s="15">
        <f>SUM(D516:D530)</f>
        <v>3558835100</v>
      </c>
      <c r="E531" s="15">
        <f t="shared" si="8"/>
        <v>162385.24822047818</v>
      </c>
    </row>
    <row r="532" spans="1:5" ht="15.95" customHeight="1" x14ac:dyDescent="0.25">
      <c r="A532" s="10"/>
      <c r="B532" s="10"/>
      <c r="C532" s="16"/>
      <c r="D532" s="9"/>
      <c r="E532" s="9"/>
    </row>
    <row r="533" spans="1:5" ht="15.95" customHeight="1" x14ac:dyDescent="0.25">
      <c r="A533" s="8">
        <v>18</v>
      </c>
      <c r="B533" s="8" t="s">
        <v>636</v>
      </c>
      <c r="C533" s="16"/>
      <c r="D533" s="9"/>
      <c r="E533" s="9"/>
    </row>
    <row r="534" spans="1:5" ht="15.95" customHeight="1" x14ac:dyDescent="0.25">
      <c r="A534" s="10" t="s">
        <v>547</v>
      </c>
      <c r="B534" s="10" t="s">
        <v>465</v>
      </c>
      <c r="C534" s="11">
        <v>4266</v>
      </c>
      <c r="D534" s="11">
        <v>1958539740</v>
      </c>
      <c r="E534" s="9">
        <f t="shared" si="8"/>
        <v>459104.48663853726</v>
      </c>
    </row>
    <row r="535" spans="1:5" ht="15.95" customHeight="1" x14ac:dyDescent="0.25">
      <c r="A535" s="10" t="s">
        <v>549</v>
      </c>
      <c r="B535" s="10" t="s">
        <v>466</v>
      </c>
      <c r="C535" s="11">
        <v>9524</v>
      </c>
      <c r="D535" s="11">
        <v>5869774000</v>
      </c>
      <c r="E535" s="9">
        <f t="shared" si="8"/>
        <v>616313.9437211256</v>
      </c>
    </row>
    <row r="536" spans="1:5" ht="15.95" customHeight="1" x14ac:dyDescent="0.25">
      <c r="A536" s="10" t="s">
        <v>550</v>
      </c>
      <c r="B536" s="10" t="s">
        <v>467</v>
      </c>
      <c r="C536" s="11">
        <v>2567</v>
      </c>
      <c r="D536" s="11">
        <v>2293206100</v>
      </c>
      <c r="E536" s="9">
        <f t="shared" si="8"/>
        <v>893340.90377873008</v>
      </c>
    </row>
    <row r="537" spans="1:5" ht="15.95" customHeight="1" x14ac:dyDescent="0.25">
      <c r="A537" s="10" t="s">
        <v>551</v>
      </c>
      <c r="B537" s="10" t="s">
        <v>468</v>
      </c>
      <c r="C537" s="11">
        <v>2328</v>
      </c>
      <c r="D537" s="11">
        <v>657399000</v>
      </c>
      <c r="E537" s="9">
        <f t="shared" si="8"/>
        <v>282387.88659793814</v>
      </c>
    </row>
    <row r="538" spans="1:5" ht="15.95" customHeight="1" x14ac:dyDescent="0.25">
      <c r="A538" s="10" t="s">
        <v>552</v>
      </c>
      <c r="B538" s="10" t="s">
        <v>469</v>
      </c>
      <c r="C538" s="11">
        <v>4846</v>
      </c>
      <c r="D538" s="11">
        <v>2113091550</v>
      </c>
      <c r="E538" s="9">
        <f t="shared" si="8"/>
        <v>436048.60709863808</v>
      </c>
    </row>
    <row r="539" spans="1:5" ht="15.95" customHeight="1" x14ac:dyDescent="0.25">
      <c r="A539" s="10" t="s">
        <v>553</v>
      </c>
      <c r="B539" s="10" t="s">
        <v>470</v>
      </c>
      <c r="C539" s="11">
        <v>14776</v>
      </c>
      <c r="D539" s="11">
        <v>6495424100</v>
      </c>
      <c r="E539" s="9">
        <f t="shared" si="8"/>
        <v>439592.86004331347</v>
      </c>
    </row>
    <row r="540" spans="1:5" ht="15.95" customHeight="1" x14ac:dyDescent="0.25">
      <c r="A540" s="10" t="s">
        <v>554</v>
      </c>
      <c r="B540" s="10" t="s">
        <v>471</v>
      </c>
      <c r="C540" s="11">
        <v>356</v>
      </c>
      <c r="D540" s="11">
        <v>434536400</v>
      </c>
      <c r="E540" s="9">
        <f t="shared" si="8"/>
        <v>1220607.8651685393</v>
      </c>
    </row>
    <row r="541" spans="1:5" ht="15.95" customHeight="1" x14ac:dyDescent="0.25">
      <c r="A541" s="10" t="s">
        <v>555</v>
      </c>
      <c r="B541" s="10" t="s">
        <v>223</v>
      </c>
      <c r="C541" s="11">
        <v>19031</v>
      </c>
      <c r="D541" s="11">
        <v>6422187900</v>
      </c>
      <c r="E541" s="9">
        <f t="shared" si="8"/>
        <v>337459.29798749409</v>
      </c>
    </row>
    <row r="542" spans="1:5" ht="15.95" customHeight="1" x14ac:dyDescent="0.25">
      <c r="A542" s="10" t="s">
        <v>556</v>
      </c>
      <c r="B542" s="10" t="s">
        <v>472</v>
      </c>
      <c r="C542" s="11">
        <v>2355</v>
      </c>
      <c r="D542" s="11">
        <v>1217742800</v>
      </c>
      <c r="E542" s="9">
        <f t="shared" si="8"/>
        <v>517088.23779193207</v>
      </c>
    </row>
    <row r="543" spans="1:5" ht="15.95" customHeight="1" x14ac:dyDescent="0.25">
      <c r="A543" s="10" t="s">
        <v>557</v>
      </c>
      <c r="B543" s="10" t="s">
        <v>473</v>
      </c>
      <c r="C543" s="11">
        <v>12580</v>
      </c>
      <c r="D543" s="11">
        <v>3278018600</v>
      </c>
      <c r="E543" s="9">
        <f t="shared" si="8"/>
        <v>260573.81558028617</v>
      </c>
    </row>
    <row r="544" spans="1:5" ht="15.95" customHeight="1" x14ac:dyDescent="0.25">
      <c r="A544" s="10" t="s">
        <v>558</v>
      </c>
      <c r="B544" s="10" t="s">
        <v>474</v>
      </c>
      <c r="C544" s="11">
        <v>3245</v>
      </c>
      <c r="D544" s="11">
        <v>986461000</v>
      </c>
      <c r="E544" s="9">
        <f t="shared" si="8"/>
        <v>303994.14483821264</v>
      </c>
    </row>
    <row r="545" spans="1:5" ht="15.95" customHeight="1" x14ac:dyDescent="0.25">
      <c r="A545" s="10" t="s">
        <v>559</v>
      </c>
      <c r="B545" s="10" t="s">
        <v>475</v>
      </c>
      <c r="C545" s="11">
        <v>154</v>
      </c>
      <c r="D545" s="11">
        <v>56126000</v>
      </c>
      <c r="E545" s="9">
        <f t="shared" si="8"/>
        <v>364454.54545454547</v>
      </c>
    </row>
    <row r="546" spans="1:5" ht="15.95" customHeight="1" x14ac:dyDescent="0.25">
      <c r="A546" s="10" t="s">
        <v>560</v>
      </c>
      <c r="B546" s="10" t="s">
        <v>476</v>
      </c>
      <c r="C546" s="11">
        <v>6457</v>
      </c>
      <c r="D546" s="11">
        <v>3299158300</v>
      </c>
      <c r="E546" s="9">
        <f t="shared" si="8"/>
        <v>510942.89917918539</v>
      </c>
    </row>
    <row r="547" spans="1:5" ht="15.95" customHeight="1" x14ac:dyDescent="0.25">
      <c r="A547" s="10" t="s">
        <v>561</v>
      </c>
      <c r="B547" s="10" t="s">
        <v>477</v>
      </c>
      <c r="C547" s="11">
        <v>4952</v>
      </c>
      <c r="D547" s="11">
        <v>1315561800</v>
      </c>
      <c r="E547" s="9">
        <f t="shared" si="8"/>
        <v>265662.72213247174</v>
      </c>
    </row>
    <row r="548" spans="1:5" ht="15.95" customHeight="1" x14ac:dyDescent="0.25">
      <c r="A548" s="10" t="s">
        <v>562</v>
      </c>
      <c r="B548" s="10" t="s">
        <v>478</v>
      </c>
      <c r="C548" s="11">
        <v>762</v>
      </c>
      <c r="D548" s="11">
        <v>570915000</v>
      </c>
      <c r="E548" s="9">
        <f t="shared" si="8"/>
        <v>749232.28346456692</v>
      </c>
    </row>
    <row r="549" spans="1:5" ht="15.95" customHeight="1" x14ac:dyDescent="0.25">
      <c r="A549" s="10" t="s">
        <v>563</v>
      </c>
      <c r="B549" s="10" t="s">
        <v>479</v>
      </c>
      <c r="C549" s="11">
        <v>1906</v>
      </c>
      <c r="D549" s="11">
        <v>609492434</v>
      </c>
      <c r="E549" s="9">
        <f t="shared" si="8"/>
        <v>319775.6736621196</v>
      </c>
    </row>
    <row r="550" spans="1:5" ht="15.95" customHeight="1" x14ac:dyDescent="0.25">
      <c r="A550" s="10" t="s">
        <v>564</v>
      </c>
      <c r="B550" s="10" t="s">
        <v>480</v>
      </c>
      <c r="C550" s="11">
        <v>256</v>
      </c>
      <c r="D550" s="11">
        <v>54772900</v>
      </c>
      <c r="E550" s="9">
        <f t="shared" si="8"/>
        <v>213956.640625</v>
      </c>
    </row>
    <row r="551" spans="1:5" ht="15.95" customHeight="1" x14ac:dyDescent="0.25">
      <c r="A551" s="10" t="s">
        <v>565</v>
      </c>
      <c r="B551" s="10" t="s">
        <v>481</v>
      </c>
      <c r="C551" s="11">
        <v>2652</v>
      </c>
      <c r="D551" s="11">
        <v>395255400</v>
      </c>
      <c r="E551" s="9">
        <f t="shared" si="8"/>
        <v>149040.49773755655</v>
      </c>
    </row>
    <row r="552" spans="1:5" ht="15.95" customHeight="1" x14ac:dyDescent="0.25">
      <c r="A552" s="10" t="s">
        <v>566</v>
      </c>
      <c r="B552" s="10" t="s">
        <v>482</v>
      </c>
      <c r="C552" s="11">
        <v>1210</v>
      </c>
      <c r="D552" s="11">
        <v>287361700</v>
      </c>
      <c r="E552" s="9">
        <f t="shared" si="8"/>
        <v>237489.00826446281</v>
      </c>
    </row>
    <row r="553" spans="1:5" ht="15.95" customHeight="1" x14ac:dyDescent="0.25">
      <c r="A553" s="10" t="s">
        <v>567</v>
      </c>
      <c r="B553" s="10" t="s">
        <v>483</v>
      </c>
      <c r="C553" s="11">
        <v>5041</v>
      </c>
      <c r="D553" s="11">
        <v>3413085900</v>
      </c>
      <c r="E553" s="9">
        <f t="shared" si="8"/>
        <v>677065.24499107315</v>
      </c>
    </row>
    <row r="554" spans="1:5" ht="15.95" customHeight="1" x14ac:dyDescent="0.25">
      <c r="A554" s="10" t="s">
        <v>568</v>
      </c>
      <c r="B554" s="10" t="s">
        <v>484</v>
      </c>
      <c r="C554" s="11">
        <v>1918</v>
      </c>
      <c r="D554" s="11">
        <v>1277353900</v>
      </c>
      <c r="E554" s="9">
        <f t="shared" si="8"/>
        <v>665982.22106360795</v>
      </c>
    </row>
    <row r="555" spans="1:5" ht="15.95" customHeight="1" x14ac:dyDescent="0.25">
      <c r="A555" s="12"/>
      <c r="B555" s="13" t="s">
        <v>636</v>
      </c>
      <c r="C555" s="14">
        <f>SUM(C534:C554)</f>
        <v>101182</v>
      </c>
      <c r="D555" s="15">
        <f>SUM(D534:D554)</f>
        <v>43005464524</v>
      </c>
      <c r="E555" s="15">
        <f t="shared" si="8"/>
        <v>425030.78140380699</v>
      </c>
    </row>
    <row r="556" spans="1:5" ht="15.95" customHeight="1" x14ac:dyDescent="0.25">
      <c r="A556" s="10"/>
      <c r="B556" s="10"/>
      <c r="C556" s="16"/>
      <c r="D556" s="9"/>
      <c r="E556" s="9"/>
    </row>
    <row r="557" spans="1:5" ht="15.95" customHeight="1" x14ac:dyDescent="0.25">
      <c r="A557" s="8">
        <v>19</v>
      </c>
      <c r="B557" s="8" t="s">
        <v>637</v>
      </c>
      <c r="C557" s="16"/>
      <c r="D557" s="9"/>
      <c r="E557" s="9"/>
    </row>
    <row r="558" spans="1:5" ht="15.95" customHeight="1" x14ac:dyDescent="0.25">
      <c r="A558" s="10" t="s">
        <v>547</v>
      </c>
      <c r="B558" s="10" t="s">
        <v>485</v>
      </c>
      <c r="C558" s="11">
        <v>196</v>
      </c>
      <c r="D558" s="11">
        <v>29835100</v>
      </c>
      <c r="E558" s="9">
        <f t="shared" si="8"/>
        <v>152219.89795918367</v>
      </c>
    </row>
    <row r="559" spans="1:5" ht="15.95" customHeight="1" x14ac:dyDescent="0.25">
      <c r="A559" s="10" t="s">
        <v>549</v>
      </c>
      <c r="B559" s="10" t="s">
        <v>486</v>
      </c>
      <c r="C559" s="11">
        <v>2066</v>
      </c>
      <c r="D559" s="11">
        <v>514266799</v>
      </c>
      <c r="E559" s="9">
        <f t="shared" si="8"/>
        <v>248919.07018393031</v>
      </c>
    </row>
    <row r="560" spans="1:5" ht="15.95" customHeight="1" x14ac:dyDescent="0.25">
      <c r="A560" s="10" t="s">
        <v>550</v>
      </c>
      <c r="B560" s="10" t="s">
        <v>487</v>
      </c>
      <c r="C560" s="11">
        <v>278</v>
      </c>
      <c r="D560" s="11">
        <v>81885500</v>
      </c>
      <c r="E560" s="9">
        <f t="shared" si="8"/>
        <v>294552.1582733813</v>
      </c>
    </row>
    <row r="561" spans="1:5" ht="15.95" customHeight="1" x14ac:dyDescent="0.25">
      <c r="A561" s="10" t="s">
        <v>551</v>
      </c>
      <c r="B561" s="10" t="s">
        <v>488</v>
      </c>
      <c r="C561" s="11">
        <v>3243</v>
      </c>
      <c r="D561" s="11">
        <v>992712900</v>
      </c>
      <c r="E561" s="9">
        <f t="shared" si="8"/>
        <v>306109.43570767809</v>
      </c>
    </row>
    <row r="562" spans="1:5" ht="15.95" customHeight="1" x14ac:dyDescent="0.25">
      <c r="A562" s="10" t="s">
        <v>552</v>
      </c>
      <c r="B562" s="10" t="s">
        <v>489</v>
      </c>
      <c r="C562" s="11">
        <v>2377</v>
      </c>
      <c r="D562" s="11">
        <v>830117600</v>
      </c>
      <c r="E562" s="9">
        <f t="shared" si="8"/>
        <v>349229.11232646194</v>
      </c>
    </row>
    <row r="563" spans="1:5" ht="15.95" customHeight="1" x14ac:dyDescent="0.25">
      <c r="A563" s="10" t="s">
        <v>553</v>
      </c>
      <c r="B563" s="10" t="s">
        <v>490</v>
      </c>
      <c r="C563" s="11">
        <v>1462</v>
      </c>
      <c r="D563" s="11">
        <v>168762800</v>
      </c>
      <c r="E563" s="9">
        <f t="shared" si="8"/>
        <v>115432.8317373461</v>
      </c>
    </row>
    <row r="564" spans="1:5" ht="15.95" customHeight="1" x14ac:dyDescent="0.25">
      <c r="A564" s="10" t="s">
        <v>554</v>
      </c>
      <c r="B564" s="10" t="s">
        <v>491</v>
      </c>
      <c r="C564" s="11">
        <v>1200</v>
      </c>
      <c r="D564" s="11">
        <v>517115600</v>
      </c>
      <c r="E564" s="9">
        <f t="shared" si="8"/>
        <v>430929.66666666669</v>
      </c>
    </row>
    <row r="565" spans="1:5" ht="15.95" customHeight="1" x14ac:dyDescent="0.25">
      <c r="A565" s="10" t="s">
        <v>555</v>
      </c>
      <c r="B565" s="10" t="s">
        <v>492</v>
      </c>
      <c r="C565" s="11">
        <v>1223</v>
      </c>
      <c r="D565" s="11">
        <v>512645500</v>
      </c>
      <c r="E565" s="9">
        <f t="shared" si="8"/>
        <v>419170.48242027801</v>
      </c>
    </row>
    <row r="566" spans="1:5" ht="15.95" customHeight="1" x14ac:dyDescent="0.25">
      <c r="A566" s="10" t="s">
        <v>556</v>
      </c>
      <c r="B566" s="10" t="s">
        <v>493</v>
      </c>
      <c r="C566" s="11">
        <v>1347</v>
      </c>
      <c r="D566" s="11">
        <v>181021200</v>
      </c>
      <c r="E566" s="9">
        <f t="shared" si="8"/>
        <v>134388.41870824053</v>
      </c>
    </row>
    <row r="567" spans="1:5" ht="15.95" customHeight="1" x14ac:dyDescent="0.25">
      <c r="A567" s="10" t="s">
        <v>557</v>
      </c>
      <c r="B567" s="10" t="s">
        <v>494</v>
      </c>
      <c r="C567" s="11">
        <v>2014</v>
      </c>
      <c r="D567" s="11">
        <v>310962000</v>
      </c>
      <c r="E567" s="9">
        <f t="shared" si="8"/>
        <v>154400.19860973189</v>
      </c>
    </row>
    <row r="568" spans="1:5" ht="15.95" customHeight="1" x14ac:dyDescent="0.25">
      <c r="A568" s="10" t="s">
        <v>558</v>
      </c>
      <c r="B568" s="10" t="s">
        <v>495</v>
      </c>
      <c r="C568" s="11">
        <v>3756</v>
      </c>
      <c r="D568" s="11">
        <v>606161700</v>
      </c>
      <c r="E568" s="9">
        <f t="shared" si="8"/>
        <v>161384.90415335464</v>
      </c>
    </row>
    <row r="569" spans="1:5" ht="15.95" customHeight="1" x14ac:dyDescent="0.25">
      <c r="A569" s="10" t="s">
        <v>559</v>
      </c>
      <c r="B569" s="10" t="s">
        <v>496</v>
      </c>
      <c r="C569" s="11">
        <v>6082</v>
      </c>
      <c r="D569" s="11">
        <v>1914655700</v>
      </c>
      <c r="E569" s="9">
        <f t="shared" si="8"/>
        <v>314806.92206511018</v>
      </c>
    </row>
    <row r="570" spans="1:5" ht="15.95" customHeight="1" x14ac:dyDescent="0.25">
      <c r="A570" s="10" t="s">
        <v>560</v>
      </c>
      <c r="B570" s="10" t="s">
        <v>497</v>
      </c>
      <c r="C570" s="11">
        <v>877</v>
      </c>
      <c r="D570" s="11">
        <v>368763900</v>
      </c>
      <c r="E570" s="9">
        <f t="shared" si="8"/>
        <v>420483.35233751422</v>
      </c>
    </row>
    <row r="571" spans="1:5" ht="15.95" customHeight="1" x14ac:dyDescent="0.25">
      <c r="A571" s="10" t="s">
        <v>561</v>
      </c>
      <c r="B571" s="10" t="s">
        <v>498</v>
      </c>
      <c r="C571" s="11">
        <v>1748</v>
      </c>
      <c r="D571" s="11">
        <v>186748400</v>
      </c>
      <c r="E571" s="9">
        <f t="shared" si="8"/>
        <v>106835.46910755149</v>
      </c>
    </row>
    <row r="572" spans="1:5" ht="15.95" customHeight="1" x14ac:dyDescent="0.25">
      <c r="A572" s="10" t="s">
        <v>562</v>
      </c>
      <c r="B572" s="10" t="s">
        <v>499</v>
      </c>
      <c r="C572" s="11">
        <v>1972</v>
      </c>
      <c r="D572" s="11">
        <v>530509900</v>
      </c>
      <c r="E572" s="9">
        <f t="shared" si="8"/>
        <v>269021.24746450305</v>
      </c>
    </row>
    <row r="573" spans="1:5" ht="15.95" customHeight="1" x14ac:dyDescent="0.25">
      <c r="A573" s="10" t="s">
        <v>563</v>
      </c>
      <c r="B573" s="10" t="s">
        <v>500</v>
      </c>
      <c r="C573" s="11">
        <v>805</v>
      </c>
      <c r="D573" s="11">
        <v>215781400</v>
      </c>
      <c r="E573" s="9">
        <f t="shared" si="8"/>
        <v>268051.42857142858</v>
      </c>
    </row>
    <row r="574" spans="1:5" ht="15.95" customHeight="1" x14ac:dyDescent="0.25">
      <c r="A574" s="10" t="s">
        <v>564</v>
      </c>
      <c r="B574" s="10" t="s">
        <v>501</v>
      </c>
      <c r="C574" s="11">
        <v>908</v>
      </c>
      <c r="D574" s="11">
        <v>234511300</v>
      </c>
      <c r="E574" s="9">
        <f t="shared" si="8"/>
        <v>258272.35682819382</v>
      </c>
    </row>
    <row r="575" spans="1:5" ht="15.95" customHeight="1" x14ac:dyDescent="0.25">
      <c r="A575" s="10" t="s">
        <v>565</v>
      </c>
      <c r="B575" s="10" t="s">
        <v>502</v>
      </c>
      <c r="C575" s="11">
        <v>6954</v>
      </c>
      <c r="D575" s="11">
        <v>2169649200</v>
      </c>
      <c r="E575" s="9">
        <f t="shared" si="8"/>
        <v>312000.17256255395</v>
      </c>
    </row>
    <row r="576" spans="1:5" ht="15.95" customHeight="1" x14ac:dyDescent="0.25">
      <c r="A576" s="10" t="s">
        <v>566</v>
      </c>
      <c r="B576" s="10" t="s">
        <v>503</v>
      </c>
      <c r="C576" s="11">
        <v>1361</v>
      </c>
      <c r="D576" s="11">
        <v>396061600</v>
      </c>
      <c r="E576" s="9">
        <f t="shared" si="8"/>
        <v>291007.78839088907</v>
      </c>
    </row>
    <row r="577" spans="1:5" ht="15.95" customHeight="1" x14ac:dyDescent="0.25">
      <c r="A577" s="10" t="s">
        <v>567</v>
      </c>
      <c r="B577" s="10" t="s">
        <v>504</v>
      </c>
      <c r="C577" s="11">
        <v>1825</v>
      </c>
      <c r="D577" s="11">
        <v>233797300</v>
      </c>
      <c r="E577" s="9">
        <f t="shared" si="8"/>
        <v>128108.10958904109</v>
      </c>
    </row>
    <row r="578" spans="1:5" ht="15.95" customHeight="1" x14ac:dyDescent="0.25">
      <c r="A578" s="10" t="s">
        <v>568</v>
      </c>
      <c r="B578" s="10" t="s">
        <v>505</v>
      </c>
      <c r="C578" s="11">
        <v>461</v>
      </c>
      <c r="D578" s="11">
        <v>53357800</v>
      </c>
      <c r="E578" s="9">
        <f t="shared" si="8"/>
        <v>115743.60086767896</v>
      </c>
    </row>
    <row r="579" spans="1:5" ht="15.95" customHeight="1" x14ac:dyDescent="0.25">
      <c r="A579" s="10" t="s">
        <v>569</v>
      </c>
      <c r="B579" s="10" t="s">
        <v>506</v>
      </c>
      <c r="C579" s="11">
        <v>10789</v>
      </c>
      <c r="D579" s="11">
        <v>2473624200</v>
      </c>
      <c r="E579" s="9">
        <f t="shared" si="8"/>
        <v>229272.79636666976</v>
      </c>
    </row>
    <row r="580" spans="1:5" ht="15.95" customHeight="1" x14ac:dyDescent="0.25">
      <c r="A580" s="10" t="s">
        <v>570</v>
      </c>
      <c r="B580" s="10" t="s">
        <v>507</v>
      </c>
      <c r="C580" s="11">
        <v>12</v>
      </c>
      <c r="D580" s="11">
        <v>1067250</v>
      </c>
      <c r="E580" s="9">
        <f t="shared" si="8"/>
        <v>88937.5</v>
      </c>
    </row>
    <row r="581" spans="1:5" ht="15.95" customHeight="1" x14ac:dyDescent="0.25">
      <c r="A581" s="10" t="s">
        <v>572</v>
      </c>
      <c r="B581" s="10" t="s">
        <v>508</v>
      </c>
      <c r="C581" s="11">
        <v>3933</v>
      </c>
      <c r="D581" s="11">
        <v>1268583900</v>
      </c>
      <c r="E581" s="9">
        <f t="shared" si="8"/>
        <v>322548.66514111363</v>
      </c>
    </row>
    <row r="582" spans="1:5" ht="15.95" customHeight="1" x14ac:dyDescent="0.25">
      <c r="A582" s="12"/>
      <c r="B582" s="13" t="s">
        <v>637</v>
      </c>
      <c r="C582" s="14">
        <f>SUM(C558:C581)</f>
        <v>56889</v>
      </c>
      <c r="D582" s="15">
        <f>SUM(D558:D581)</f>
        <v>14792598549</v>
      </c>
      <c r="E582" s="15">
        <f t="shared" si="8"/>
        <v>260025.63850656542</v>
      </c>
    </row>
    <row r="583" spans="1:5" ht="15.95" customHeight="1" x14ac:dyDescent="0.25">
      <c r="A583" s="10"/>
      <c r="B583" s="10"/>
      <c r="C583" s="16"/>
      <c r="D583" s="9"/>
      <c r="E583" s="9"/>
    </row>
    <row r="584" spans="1:5" ht="15.95" customHeight="1" x14ac:dyDescent="0.25">
      <c r="A584" s="8">
        <v>20</v>
      </c>
      <c r="B584" s="8" t="s">
        <v>638</v>
      </c>
      <c r="C584" s="16"/>
      <c r="D584" s="9"/>
      <c r="E584" s="9"/>
    </row>
    <row r="585" spans="1:5" ht="15.95" customHeight="1" x14ac:dyDescent="0.25">
      <c r="A585" s="10" t="s">
        <v>547</v>
      </c>
      <c r="B585" s="10" t="s">
        <v>509</v>
      </c>
      <c r="C585" s="29">
        <v>4386</v>
      </c>
      <c r="D585" s="27">
        <v>1345388900</v>
      </c>
      <c r="E585" s="28">
        <f t="shared" ref="E585" si="9">D585/C585</f>
        <v>306746.21523027815</v>
      </c>
    </row>
    <row r="586" spans="1:5" ht="15.95" customHeight="1" x14ac:dyDescent="0.25">
      <c r="A586" s="10" t="s">
        <v>549</v>
      </c>
      <c r="B586" s="10" t="s">
        <v>510</v>
      </c>
      <c r="C586" s="11">
        <v>4836</v>
      </c>
      <c r="D586" s="11">
        <v>579961600</v>
      </c>
      <c r="E586" s="9">
        <f t="shared" ref="E586:E631" si="10">D586/C586</f>
        <v>119925.88916459885</v>
      </c>
    </row>
    <row r="587" spans="1:5" ht="15.95" customHeight="1" x14ac:dyDescent="0.25">
      <c r="A587" s="10" t="s">
        <v>550</v>
      </c>
      <c r="B587" s="10" t="s">
        <v>511</v>
      </c>
      <c r="C587" s="11">
        <v>7469</v>
      </c>
      <c r="D587" s="11">
        <v>1354906500</v>
      </c>
      <c r="E587" s="9">
        <f t="shared" si="10"/>
        <v>181404.00321328157</v>
      </c>
    </row>
    <row r="588" spans="1:5" ht="15.95" customHeight="1" x14ac:dyDescent="0.25">
      <c r="A588" s="10" t="s">
        <v>551</v>
      </c>
      <c r="B588" s="10" t="s">
        <v>512</v>
      </c>
      <c r="C588" s="11">
        <v>15005</v>
      </c>
      <c r="D588" s="11">
        <v>512058500</v>
      </c>
      <c r="E588" s="9">
        <f t="shared" si="10"/>
        <v>34125.858047317561</v>
      </c>
    </row>
    <row r="589" spans="1:5" ht="15.95" customHeight="1" x14ac:dyDescent="0.25">
      <c r="A589" s="10" t="s">
        <v>552</v>
      </c>
      <c r="B589" s="10" t="s">
        <v>513</v>
      </c>
      <c r="C589" s="11">
        <v>2489</v>
      </c>
      <c r="D589" s="11">
        <v>210409000</v>
      </c>
      <c r="E589" s="9">
        <f t="shared" si="10"/>
        <v>84535.556448372838</v>
      </c>
    </row>
    <row r="590" spans="1:5" ht="15.95" customHeight="1" x14ac:dyDescent="0.25">
      <c r="A590" s="10" t="s">
        <v>553</v>
      </c>
      <c r="B590" s="10" t="s">
        <v>514</v>
      </c>
      <c r="C590" s="11">
        <v>1297</v>
      </c>
      <c r="D590" s="11">
        <v>133619500</v>
      </c>
      <c r="E590" s="9">
        <f t="shared" si="10"/>
        <v>103021.97378565921</v>
      </c>
    </row>
    <row r="591" spans="1:5" ht="15.95" customHeight="1" x14ac:dyDescent="0.25">
      <c r="A591" s="10" t="s">
        <v>554</v>
      </c>
      <c r="B591" s="10" t="s">
        <v>515</v>
      </c>
      <c r="C591" s="11">
        <v>5662</v>
      </c>
      <c r="D591" s="11">
        <v>702450694</v>
      </c>
      <c r="E591" s="9">
        <f t="shared" si="10"/>
        <v>124064.05757682798</v>
      </c>
    </row>
    <row r="592" spans="1:5" ht="15.95" customHeight="1" x14ac:dyDescent="0.25">
      <c r="A592" s="10" t="s">
        <v>555</v>
      </c>
      <c r="B592" s="10" t="s">
        <v>516</v>
      </c>
      <c r="C592" s="11">
        <v>2512</v>
      </c>
      <c r="D592" s="11">
        <v>441568500</v>
      </c>
      <c r="E592" s="9">
        <f t="shared" si="10"/>
        <v>175783.63853503185</v>
      </c>
    </row>
    <row r="593" spans="1:5" ht="15.95" customHeight="1" x14ac:dyDescent="0.25">
      <c r="A593" s="10" t="s">
        <v>556</v>
      </c>
      <c r="B593" s="10" t="s">
        <v>517</v>
      </c>
      <c r="C593" s="11">
        <v>10029</v>
      </c>
      <c r="D593" s="11">
        <v>1417842400</v>
      </c>
      <c r="E593" s="9">
        <f t="shared" si="10"/>
        <v>141374.25466148171</v>
      </c>
    </row>
    <row r="594" spans="1:5" ht="15.95" customHeight="1" x14ac:dyDescent="0.25">
      <c r="A594" s="10" t="s">
        <v>557</v>
      </c>
      <c r="B594" s="10" t="s">
        <v>518</v>
      </c>
      <c r="C594" s="11">
        <v>2401</v>
      </c>
      <c r="D594" s="11">
        <v>396482500</v>
      </c>
      <c r="E594" s="9">
        <f t="shared" si="10"/>
        <v>165132.23656809662</v>
      </c>
    </row>
    <row r="595" spans="1:5" ht="15.95" customHeight="1" x14ac:dyDescent="0.25">
      <c r="A595" s="10" t="s">
        <v>558</v>
      </c>
      <c r="B595" s="10" t="s">
        <v>519</v>
      </c>
      <c r="C595" s="11">
        <v>3684</v>
      </c>
      <c r="D595" s="11">
        <v>1043640800</v>
      </c>
      <c r="E595" s="9">
        <f t="shared" si="10"/>
        <v>283290.11943539634</v>
      </c>
    </row>
    <row r="596" spans="1:5" ht="15.95" customHeight="1" x14ac:dyDescent="0.25">
      <c r="A596" s="10" t="s">
        <v>559</v>
      </c>
      <c r="B596" s="10" t="s">
        <v>520</v>
      </c>
      <c r="C596" s="11">
        <v>9147</v>
      </c>
      <c r="D596" s="11">
        <v>1034264921</v>
      </c>
      <c r="E596" s="9">
        <f t="shared" si="10"/>
        <v>113071.49021537116</v>
      </c>
    </row>
    <row r="597" spans="1:5" ht="15.95" customHeight="1" x14ac:dyDescent="0.25">
      <c r="A597" s="10" t="s">
        <v>560</v>
      </c>
      <c r="B597" s="10" t="s">
        <v>521</v>
      </c>
      <c r="C597" s="11">
        <v>7351</v>
      </c>
      <c r="D597" s="11">
        <v>987647900</v>
      </c>
      <c r="E597" s="9">
        <f t="shared" si="10"/>
        <v>134355.58427424839</v>
      </c>
    </row>
    <row r="598" spans="1:5" ht="15.95" customHeight="1" x14ac:dyDescent="0.25">
      <c r="A598" s="10" t="s">
        <v>561</v>
      </c>
      <c r="B598" s="10" t="s">
        <v>522</v>
      </c>
      <c r="C598" s="11">
        <v>5174</v>
      </c>
      <c r="D598" s="11">
        <v>617171000</v>
      </c>
      <c r="E598" s="9">
        <f t="shared" si="10"/>
        <v>119283.14650173947</v>
      </c>
    </row>
    <row r="599" spans="1:5" ht="15.95" customHeight="1" x14ac:dyDescent="0.25">
      <c r="A599" s="10" t="s">
        <v>562</v>
      </c>
      <c r="B599" s="10" t="s">
        <v>523</v>
      </c>
      <c r="C599" s="11">
        <v>3308</v>
      </c>
      <c r="D599" s="11">
        <v>234356900</v>
      </c>
      <c r="E599" s="9">
        <f t="shared" si="10"/>
        <v>70845.495767835557</v>
      </c>
    </row>
    <row r="600" spans="1:5" ht="15.95" customHeight="1" x14ac:dyDescent="0.25">
      <c r="A600" s="10" t="s">
        <v>563</v>
      </c>
      <c r="B600" s="10" t="s">
        <v>524</v>
      </c>
      <c r="C600" s="11">
        <v>7305</v>
      </c>
      <c r="D600" s="11">
        <v>896872600</v>
      </c>
      <c r="E600" s="9">
        <f t="shared" si="10"/>
        <v>122775.16769336071</v>
      </c>
    </row>
    <row r="601" spans="1:5" ht="15.95" customHeight="1" x14ac:dyDescent="0.25">
      <c r="A601" s="10" t="s">
        <v>564</v>
      </c>
      <c r="B601" s="10" t="s">
        <v>126</v>
      </c>
      <c r="C601" s="11">
        <v>4782</v>
      </c>
      <c r="D601" s="11">
        <v>765938800</v>
      </c>
      <c r="E601" s="9">
        <f t="shared" si="10"/>
        <v>160171.22542869093</v>
      </c>
    </row>
    <row r="602" spans="1:5" ht="15.95" customHeight="1" x14ac:dyDescent="0.25">
      <c r="A602" s="10" t="s">
        <v>565</v>
      </c>
      <c r="B602" s="10" t="s">
        <v>525</v>
      </c>
      <c r="C602" s="11">
        <v>6171</v>
      </c>
      <c r="D602" s="11">
        <v>2516055800</v>
      </c>
      <c r="E602" s="9">
        <f t="shared" si="10"/>
        <v>407722.54091719334</v>
      </c>
    </row>
    <row r="603" spans="1:5" ht="15.95" customHeight="1" x14ac:dyDescent="0.25">
      <c r="A603" s="10" t="s">
        <v>566</v>
      </c>
      <c r="B603" s="10" t="s">
        <v>276</v>
      </c>
      <c r="C603" s="11">
        <v>16125</v>
      </c>
      <c r="D603" s="11">
        <v>742566000</v>
      </c>
      <c r="E603" s="9">
        <f t="shared" si="10"/>
        <v>46050.604651162794</v>
      </c>
    </row>
    <row r="604" spans="1:5" ht="15.95" customHeight="1" x14ac:dyDescent="0.25">
      <c r="A604" s="10" t="s">
        <v>567</v>
      </c>
      <c r="B604" s="10" t="s">
        <v>526</v>
      </c>
      <c r="C604" s="11">
        <v>9127</v>
      </c>
      <c r="D604" s="11">
        <v>1684714100</v>
      </c>
      <c r="E604" s="9">
        <f t="shared" si="10"/>
        <v>184585.74559000766</v>
      </c>
    </row>
    <row r="605" spans="1:5" ht="15.95" customHeight="1" x14ac:dyDescent="0.25">
      <c r="A605" s="10" t="s">
        <v>568</v>
      </c>
      <c r="B605" s="10" t="s">
        <v>527</v>
      </c>
      <c r="C605" s="11">
        <v>689</v>
      </c>
      <c r="D605" s="11">
        <v>1072000</v>
      </c>
      <c r="E605" s="9">
        <f t="shared" si="10"/>
        <v>1555.878084179971</v>
      </c>
    </row>
    <row r="606" spans="1:5" ht="15.95" customHeight="1" x14ac:dyDescent="0.25">
      <c r="A606" s="12"/>
      <c r="B606" s="13" t="s">
        <v>638</v>
      </c>
      <c r="C606" s="14">
        <f>SUM(C585:C605)</f>
        <v>128949</v>
      </c>
      <c r="D606" s="15">
        <f>SUM(D585:D605)</f>
        <v>17618988915</v>
      </c>
      <c r="E606" s="15">
        <f t="shared" si="10"/>
        <v>136635.32803666565</v>
      </c>
    </row>
    <row r="607" spans="1:5" ht="15.95" customHeight="1" x14ac:dyDescent="0.25">
      <c r="A607" s="10"/>
      <c r="B607" s="10"/>
      <c r="C607" s="16"/>
      <c r="D607" s="9"/>
      <c r="E607" s="9"/>
    </row>
    <row r="608" spans="1:5" ht="15.95" customHeight="1" x14ac:dyDescent="0.25">
      <c r="A608" s="3" t="s">
        <v>568</v>
      </c>
      <c r="B608" s="4" t="s">
        <v>639</v>
      </c>
      <c r="C608" s="16"/>
      <c r="D608" s="9"/>
      <c r="E608" s="9"/>
    </row>
    <row r="609" spans="1:5" ht="15.95" customHeight="1" x14ac:dyDescent="0.25">
      <c r="A609" s="10" t="s">
        <v>547</v>
      </c>
      <c r="B609" s="10" t="s">
        <v>528</v>
      </c>
      <c r="C609" s="11">
        <v>2026</v>
      </c>
      <c r="D609" s="11">
        <v>516520200</v>
      </c>
      <c r="E609" s="9">
        <f t="shared" si="10"/>
        <v>254945.80454096742</v>
      </c>
    </row>
    <row r="610" spans="1:5" ht="15.95" customHeight="1" x14ac:dyDescent="0.25">
      <c r="A610" s="10" t="s">
        <v>549</v>
      </c>
      <c r="B610" s="10" t="s">
        <v>529</v>
      </c>
      <c r="C610" s="11">
        <v>808</v>
      </c>
      <c r="D610" s="11">
        <v>147116300</v>
      </c>
      <c r="E610" s="9">
        <f t="shared" si="10"/>
        <v>182074.62871287129</v>
      </c>
    </row>
    <row r="611" spans="1:5" ht="15.95" customHeight="1" x14ac:dyDescent="0.25">
      <c r="A611" s="10" t="s">
        <v>550</v>
      </c>
      <c r="B611" s="10" t="s">
        <v>530</v>
      </c>
      <c r="C611" s="11">
        <v>836</v>
      </c>
      <c r="D611" s="11">
        <v>101472200</v>
      </c>
      <c r="E611" s="9">
        <f t="shared" si="10"/>
        <v>121378.22966507178</v>
      </c>
    </row>
    <row r="612" spans="1:5" ht="15.95" customHeight="1" x14ac:dyDescent="0.25">
      <c r="A612" s="10" t="s">
        <v>551</v>
      </c>
      <c r="B612" s="10" t="s">
        <v>531</v>
      </c>
      <c r="C612" s="11">
        <v>2071</v>
      </c>
      <c r="D612" s="11">
        <v>790858800</v>
      </c>
      <c r="E612" s="9">
        <f t="shared" si="10"/>
        <v>381872.91163689038</v>
      </c>
    </row>
    <row r="613" spans="1:5" ht="15.95" customHeight="1" x14ac:dyDescent="0.25">
      <c r="A613" s="10" t="s">
        <v>552</v>
      </c>
      <c r="B613" s="10" t="s">
        <v>223</v>
      </c>
      <c r="C613" s="11">
        <v>1103</v>
      </c>
      <c r="D613" s="11">
        <v>343175800</v>
      </c>
      <c r="E613" s="9">
        <f t="shared" si="10"/>
        <v>311129.46509519493</v>
      </c>
    </row>
    <row r="614" spans="1:5" ht="15.95" customHeight="1" x14ac:dyDescent="0.25">
      <c r="A614" s="10" t="s">
        <v>553</v>
      </c>
      <c r="B614" s="10" t="s">
        <v>532</v>
      </c>
      <c r="C614" s="11">
        <v>800</v>
      </c>
      <c r="D614" s="11">
        <v>261851900</v>
      </c>
      <c r="E614" s="9">
        <f t="shared" si="10"/>
        <v>327314.875</v>
      </c>
    </row>
    <row r="615" spans="1:5" ht="15.95" customHeight="1" x14ac:dyDescent="0.25">
      <c r="A615" s="10" t="s">
        <v>554</v>
      </c>
      <c r="B615" s="10" t="s">
        <v>190</v>
      </c>
      <c r="C615" s="11">
        <v>1806</v>
      </c>
      <c r="D615" s="11">
        <v>486427000</v>
      </c>
      <c r="E615" s="9">
        <f t="shared" si="10"/>
        <v>269339.42414174974</v>
      </c>
    </row>
    <row r="616" spans="1:5" ht="15.95" customHeight="1" x14ac:dyDescent="0.25">
      <c r="A616" s="10" t="s">
        <v>555</v>
      </c>
      <c r="B616" s="10" t="s">
        <v>533</v>
      </c>
      <c r="C616" s="11">
        <v>2302</v>
      </c>
      <c r="D616" s="11">
        <v>396047132</v>
      </c>
      <c r="E616" s="9">
        <f t="shared" si="10"/>
        <v>172044.80104257166</v>
      </c>
    </row>
    <row r="617" spans="1:5" ht="15.95" customHeight="1" x14ac:dyDescent="0.25">
      <c r="A617" s="10" t="s">
        <v>556</v>
      </c>
      <c r="B617" s="10" t="s">
        <v>534</v>
      </c>
      <c r="C617" s="11">
        <v>593</v>
      </c>
      <c r="D617" s="11">
        <v>148649700</v>
      </c>
      <c r="E617" s="9">
        <f t="shared" si="10"/>
        <v>250674.03035413154</v>
      </c>
    </row>
    <row r="618" spans="1:5" ht="15.95" customHeight="1" x14ac:dyDescent="0.25">
      <c r="A618" s="10" t="s">
        <v>557</v>
      </c>
      <c r="B618" s="10" t="s">
        <v>535</v>
      </c>
      <c r="C618" s="11">
        <v>1079</v>
      </c>
      <c r="D618" s="11">
        <v>222037900</v>
      </c>
      <c r="E618" s="9">
        <f t="shared" si="10"/>
        <v>205781.18628359592</v>
      </c>
    </row>
    <row r="619" spans="1:5" ht="15.95" customHeight="1" x14ac:dyDescent="0.25">
      <c r="A619" s="10" t="s">
        <v>558</v>
      </c>
      <c r="B619" s="10" t="s">
        <v>536</v>
      </c>
      <c r="C619" s="11">
        <v>767</v>
      </c>
      <c r="D619" s="11">
        <v>277871900</v>
      </c>
      <c r="E619" s="9">
        <f t="shared" si="10"/>
        <v>362284.09387222945</v>
      </c>
    </row>
    <row r="620" spans="1:5" ht="15.95" customHeight="1" x14ac:dyDescent="0.25">
      <c r="A620" s="10" t="s">
        <v>559</v>
      </c>
      <c r="B620" s="10" t="s">
        <v>537</v>
      </c>
      <c r="C620" s="11">
        <v>1974</v>
      </c>
      <c r="D620" s="11">
        <v>631543200</v>
      </c>
      <c r="E620" s="9">
        <f t="shared" si="10"/>
        <v>319930.69908814592</v>
      </c>
    </row>
    <row r="621" spans="1:5" ht="15.95" customHeight="1" x14ac:dyDescent="0.25">
      <c r="A621" s="10" t="s">
        <v>560</v>
      </c>
      <c r="B621" s="10" t="s">
        <v>538</v>
      </c>
      <c r="C621" s="11">
        <v>1082</v>
      </c>
      <c r="D621" s="11">
        <v>227314000</v>
      </c>
      <c r="E621" s="9">
        <f t="shared" si="10"/>
        <v>210086.87615526802</v>
      </c>
    </row>
    <row r="622" spans="1:5" ht="15.95" customHeight="1" x14ac:dyDescent="0.25">
      <c r="A622" s="10" t="s">
        <v>561</v>
      </c>
      <c r="B622" s="10" t="s">
        <v>539</v>
      </c>
      <c r="C622" s="11">
        <v>1106</v>
      </c>
      <c r="D622" s="11">
        <v>255704700</v>
      </c>
      <c r="E622" s="9">
        <f t="shared" si="10"/>
        <v>231197.73960216998</v>
      </c>
    </row>
    <row r="623" spans="1:5" ht="15.95" customHeight="1" x14ac:dyDescent="0.25">
      <c r="A623" s="10" t="s">
        <v>562</v>
      </c>
      <c r="B623" s="10" t="s">
        <v>540</v>
      </c>
      <c r="C623" s="11">
        <v>2734</v>
      </c>
      <c r="D623" s="11">
        <v>806090976</v>
      </c>
      <c r="E623" s="9">
        <f t="shared" si="10"/>
        <v>294839.42062911484</v>
      </c>
    </row>
    <row r="624" spans="1:5" ht="15.95" customHeight="1" x14ac:dyDescent="0.25">
      <c r="A624" s="10" t="s">
        <v>563</v>
      </c>
      <c r="B624" s="10" t="s">
        <v>110</v>
      </c>
      <c r="C624" s="11">
        <v>1992</v>
      </c>
      <c r="D624" s="11">
        <v>483150000</v>
      </c>
      <c r="E624" s="9">
        <f t="shared" si="10"/>
        <v>242545.18072289156</v>
      </c>
    </row>
    <row r="625" spans="1:5" ht="15.95" customHeight="1" x14ac:dyDescent="0.25">
      <c r="A625" s="10" t="s">
        <v>564</v>
      </c>
      <c r="B625" s="10" t="s">
        <v>541</v>
      </c>
      <c r="C625" s="11">
        <v>874</v>
      </c>
      <c r="D625" s="11">
        <v>220259600</v>
      </c>
      <c r="E625" s="9">
        <f t="shared" si="10"/>
        <v>252013.27231121282</v>
      </c>
    </row>
    <row r="626" spans="1:5" ht="15.95" customHeight="1" x14ac:dyDescent="0.25">
      <c r="A626" s="10" t="s">
        <v>566</v>
      </c>
      <c r="B626" s="10" t="s">
        <v>542</v>
      </c>
      <c r="C626" s="11">
        <v>4495</v>
      </c>
      <c r="D626" s="11">
        <v>403026634</v>
      </c>
      <c r="E626" s="9">
        <f t="shared" si="10"/>
        <v>89661.097664071189</v>
      </c>
    </row>
    <row r="627" spans="1:5" ht="15.95" customHeight="1" x14ac:dyDescent="0.25">
      <c r="A627" s="10" t="s">
        <v>567</v>
      </c>
      <c r="B627" s="10" t="s">
        <v>543</v>
      </c>
      <c r="C627" s="11">
        <v>1343</v>
      </c>
      <c r="D627" s="11">
        <v>233389900</v>
      </c>
      <c r="E627" s="9">
        <f t="shared" si="10"/>
        <v>173782.5018615041</v>
      </c>
    </row>
    <row r="628" spans="1:5" ht="15.95" customHeight="1" x14ac:dyDescent="0.25">
      <c r="A628" s="10" t="s">
        <v>568</v>
      </c>
      <c r="B628" s="10" t="s">
        <v>544</v>
      </c>
      <c r="C628" s="11">
        <v>1924</v>
      </c>
      <c r="D628" s="11">
        <v>278653760</v>
      </c>
      <c r="E628" s="9">
        <f t="shared" si="10"/>
        <v>144830.43659043658</v>
      </c>
    </row>
    <row r="629" spans="1:5" ht="15.95" customHeight="1" x14ac:dyDescent="0.25">
      <c r="A629" s="10" t="s">
        <v>569</v>
      </c>
      <c r="B629" s="10" t="s">
        <v>88</v>
      </c>
      <c r="C629" s="11">
        <v>2383</v>
      </c>
      <c r="D629" s="11">
        <v>583792249</v>
      </c>
      <c r="E629" s="9">
        <f t="shared" si="10"/>
        <v>244982.06000839279</v>
      </c>
    </row>
    <row r="630" spans="1:5" ht="15.95" customHeight="1" x14ac:dyDescent="0.25">
      <c r="A630" s="10" t="s">
        <v>570</v>
      </c>
      <c r="B630" s="10" t="s">
        <v>545</v>
      </c>
      <c r="C630" s="11">
        <v>1692</v>
      </c>
      <c r="D630" s="11">
        <v>455361700</v>
      </c>
      <c r="E630" s="9">
        <f t="shared" si="10"/>
        <v>269126.30023640662</v>
      </c>
    </row>
    <row r="631" spans="1:5" ht="15.95" customHeight="1" x14ac:dyDescent="0.25">
      <c r="A631" s="12"/>
      <c r="B631" s="13" t="s">
        <v>639</v>
      </c>
      <c r="C631" s="14">
        <f>SUM(C609:C630)</f>
        <v>35790</v>
      </c>
      <c r="D631" s="15">
        <f>SUM(D609:D630)</f>
        <v>8270315551</v>
      </c>
      <c r="E631" s="15">
        <f t="shared" si="10"/>
        <v>231078.9480581168</v>
      </c>
    </row>
    <row r="632" spans="1:5" ht="15.95" customHeight="1" x14ac:dyDescent="0.25">
      <c r="A632" s="10"/>
      <c r="B632" s="10"/>
      <c r="C632" s="16"/>
      <c r="D632" s="9"/>
      <c r="E632" s="9"/>
    </row>
    <row r="633" spans="1:5" ht="15.95" customHeight="1" x14ac:dyDescent="0.25">
      <c r="A633" s="12"/>
      <c r="B633" s="17" t="s">
        <v>640</v>
      </c>
      <c r="C633" s="18">
        <f>C28+C101+C144+C184+C203+C220+C245+C272+C287+C316+C332+C360+C416+C458+C494+C513+C531+C555+C582+C606+C631</f>
        <v>2530902</v>
      </c>
      <c r="D633" s="19">
        <f>D28+D101+D144+D184+D203+D220+D245+D272+D287+D316+D332+D360+D416+D458+D494+D513+D531+D555+D582+D606+D631</f>
        <v>735245277140</v>
      </c>
      <c r="E633" s="19">
        <f>D633/C633</f>
        <v>290507.20934275608</v>
      </c>
    </row>
    <row r="634" spans="1:5" ht="15.95" customHeight="1" x14ac:dyDescent="0.25">
      <c r="A634" s="26"/>
      <c r="B634" s="26"/>
      <c r="C634" s="24"/>
    </row>
    <row r="635" spans="1:5" ht="15.95" customHeight="1" x14ac:dyDescent="0.25">
      <c r="A635" s="26"/>
      <c r="B635" s="26"/>
      <c r="C635" s="30"/>
    </row>
    <row r="636" spans="1:5" ht="15.95" customHeight="1" x14ac:dyDescent="0.25">
      <c r="A636" s="26"/>
      <c r="B636" s="26"/>
      <c r="C636" s="24"/>
    </row>
    <row r="637" spans="1:5" ht="15.95" customHeight="1" x14ac:dyDescent="0.25">
      <c r="A637" s="26"/>
      <c r="B637" s="26"/>
      <c r="C637" s="24"/>
    </row>
    <row r="638" spans="1:5" ht="15.95" customHeight="1" x14ac:dyDescent="0.25">
      <c r="A638" s="26"/>
      <c r="B638" s="26"/>
      <c r="C638" s="24"/>
    </row>
    <row r="639" spans="1:5" ht="15.95" customHeight="1" x14ac:dyDescent="0.25">
      <c r="A639" s="26"/>
      <c r="B639" s="26"/>
      <c r="C639" s="24"/>
    </row>
    <row r="640" spans="1:5" ht="15.95" customHeight="1" x14ac:dyDescent="0.25">
      <c r="A640" s="26"/>
      <c r="B640" s="26"/>
      <c r="C640" s="24"/>
    </row>
    <row r="641" spans="1:5" x14ac:dyDescent="0.25">
      <c r="A641" s="26"/>
      <c r="B641" s="26"/>
      <c r="C641" s="24"/>
      <c r="D641" s="20"/>
      <c r="E641" s="20"/>
    </row>
    <row r="642" spans="1:5" x14ac:dyDescent="0.25">
      <c r="A642" s="26"/>
      <c r="B642" s="26"/>
      <c r="C642" s="24"/>
      <c r="D642" s="20"/>
      <c r="E642" s="20"/>
    </row>
    <row r="643" spans="1:5" x14ac:dyDescent="0.25">
      <c r="A643" s="26"/>
      <c r="B643" s="26"/>
      <c r="C643" s="24"/>
      <c r="D643" s="20"/>
      <c r="E643" s="20"/>
    </row>
    <row r="644" spans="1:5" x14ac:dyDescent="0.25">
      <c r="A644" s="26"/>
      <c r="B644" s="26"/>
      <c r="C644" s="24"/>
      <c r="D644" s="20"/>
      <c r="E644" s="20"/>
    </row>
    <row r="645" spans="1:5" x14ac:dyDescent="0.25">
      <c r="A645" s="26"/>
      <c r="B645" s="26"/>
      <c r="C645" s="24"/>
      <c r="D645" s="20"/>
      <c r="E645" s="20"/>
    </row>
    <row r="646" spans="1:5" x14ac:dyDescent="0.25">
      <c r="A646" s="26"/>
      <c r="B646" s="26"/>
      <c r="C646" s="24"/>
      <c r="D646" s="20"/>
      <c r="E646" s="20"/>
    </row>
    <row r="647" spans="1:5" x14ac:dyDescent="0.25">
      <c r="A647" s="26"/>
      <c r="B647" s="26"/>
      <c r="C647" s="24"/>
      <c r="D647" s="20"/>
      <c r="E647" s="20"/>
    </row>
    <row r="648" spans="1:5" x14ac:dyDescent="0.25">
      <c r="A648" s="26"/>
      <c r="B648" s="26"/>
      <c r="C648" s="24"/>
      <c r="D648" s="20"/>
      <c r="E648" s="20"/>
    </row>
    <row r="649" spans="1:5" x14ac:dyDescent="0.25">
      <c r="A649" s="26"/>
      <c r="B649" s="26"/>
      <c r="C649" s="24"/>
      <c r="D649" s="20"/>
      <c r="E649" s="20"/>
    </row>
    <row r="650" spans="1:5" x14ac:dyDescent="0.25">
      <c r="A650" s="26"/>
      <c r="B650" s="26"/>
      <c r="C650" s="24"/>
      <c r="D650" s="20"/>
      <c r="E650" s="20"/>
    </row>
    <row r="651" spans="1:5" x14ac:dyDescent="0.25">
      <c r="A651" s="23"/>
      <c r="B651" s="23"/>
      <c r="C651" s="25"/>
      <c r="D651" s="20"/>
      <c r="E651" s="20"/>
    </row>
    <row r="652" spans="1:5" x14ac:dyDescent="0.25">
      <c r="A652" s="26"/>
      <c r="B652" s="26"/>
      <c r="C652" s="24"/>
      <c r="D652" s="20"/>
      <c r="E652" s="20"/>
    </row>
    <row r="653" spans="1:5" x14ac:dyDescent="0.25">
      <c r="A653" s="23"/>
      <c r="B653" s="23"/>
      <c r="C653" s="25"/>
      <c r="D653" s="20"/>
      <c r="E653" s="20"/>
    </row>
  </sheetData>
  <mergeCells count="1">
    <mergeCell ref="A1:E1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2009 Average Assmt</vt:lpstr>
      <vt:lpstr>'2009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